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blagov\Dropbox\Website\2025web\content\post\2025_11_09 BG MF-VAR\"/>
    </mc:Choice>
  </mc:AlternateContent>
  <xr:revisionPtr revIDLastSave="0" documentId="13_ncr:1_{57BC5750-D3C9-4947-94F5-6D5F322A438D}" xr6:coauthVersionLast="47" xr6:coauthVersionMax="47" xr10:uidLastSave="{00000000-0000-0000-0000-000000000000}"/>
  <bookViews>
    <workbookView xWindow="-120" yWindow="-120" windowWidth="29040" windowHeight="15720" xr2:uid="{244FC629-5F10-4235-9D1A-45435594493E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5" i="1" l="1"/>
  <c r="Q235" i="1"/>
  <c r="P236" i="1"/>
  <c r="Q236" i="1"/>
  <c r="P237" i="1"/>
  <c r="Q237" i="1"/>
  <c r="P238" i="1"/>
  <c r="Q238" i="1"/>
  <c r="P239" i="1"/>
  <c r="Q239" i="1"/>
  <c r="P240" i="1"/>
  <c r="Q240" i="1"/>
  <c r="P241" i="1"/>
  <c r="Q241" i="1"/>
  <c r="P242" i="1"/>
  <c r="Q242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O235" i="1"/>
  <c r="O236" i="1"/>
  <c r="O242" i="1"/>
  <c r="O241" i="1"/>
  <c r="O240" i="1"/>
  <c r="O239" i="1"/>
  <c r="O238" i="1"/>
  <c r="O237" i="1"/>
  <c r="K231" i="1"/>
  <c r="J231" i="1"/>
  <c r="I231" i="1"/>
  <c r="H231" i="1"/>
  <c r="G231" i="1"/>
  <c r="K234" i="1"/>
  <c r="J234" i="1"/>
  <c r="I234" i="1"/>
  <c r="H234" i="1"/>
  <c r="G234" i="1"/>
  <c r="K237" i="1"/>
  <c r="J237" i="1"/>
  <c r="I237" i="1"/>
  <c r="H237" i="1"/>
  <c r="G237" i="1"/>
  <c r="H240" i="1"/>
  <c r="I240" i="1"/>
  <c r="J240" i="1"/>
  <c r="K240" i="1"/>
  <c r="G240" i="1"/>
  <c r="I243" i="1"/>
  <c r="J243" i="1"/>
  <c r="K243" i="1"/>
  <c r="I246" i="1"/>
  <c r="J246" i="1"/>
  <c r="K246" i="1"/>
  <c r="I249" i="1"/>
  <c r="J249" i="1"/>
  <c r="K249" i="1"/>
  <c r="I252" i="1"/>
  <c r="J252" i="1"/>
  <c r="K252" i="1"/>
  <c r="G243" i="1"/>
  <c r="G246" i="1"/>
  <c r="G249" i="1"/>
  <c r="G252" i="1"/>
  <c r="H252" i="1"/>
  <c r="H249" i="1"/>
  <c r="H246" i="1"/>
  <c r="H24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D23EB7F-55C2-4667-A7FD-D7C34CD1B8A0}" keepAlive="1" name="Query - bgmfvar_out" description="Connection to the 'bgmfvar_out' query in the workbook." type="5" refreshedVersion="8" background="1" saveData="1">
    <dbPr connection="Provider=Microsoft.Mashup.OleDb.1;Data Source=$Workbook$;Location=bgmfvar_out;Extended Properties=&quot;&quot;" command="SELECT * FROM [bgmfvar_out]"/>
  </connection>
</connections>
</file>

<file path=xl/sharedStrings.xml><?xml version="1.0" encoding="utf-8"?>
<sst xmlns="http://schemas.openxmlformats.org/spreadsheetml/2006/main" count="12" uniqueCount="8">
  <si>
    <t>Q1</t>
  </si>
  <si>
    <t>Q4</t>
  </si>
  <si>
    <t>Q3</t>
  </si>
  <si>
    <t>Q2</t>
  </si>
  <si>
    <t>median</t>
  </si>
  <si>
    <t>Data</t>
  </si>
  <si>
    <t>Nowcast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</si>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</sst>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1" fontId="0" fillId="0" borderId="0" xfId="0" applyNumberFormat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" fontId="0" fillId="0" borderId="0" xfId="1" applyNumberFormat="1" applyFont="1"/>
    <xf numFmtId="10" fontId="0" fillId="0" borderId="0" xfId="1" applyNumberFormat="1" applyFont="1"/>
    <xf numFmtId="164" fontId="2" fillId="0" borderId="0" xfId="0" applyNumberFormat="1" applyFont="1"/>
    <xf numFmtId="165" fontId="2" fillId="0" borderId="0" xfId="1" applyNumberFormat="1" applyFont="1"/>
    <xf numFmtId="0" fontId="2" fillId="0" borderId="0" xfId="0" applyFont="1"/>
    <xf numFmtId="3" fontId="0" fillId="0" borderId="0" xfId="0" applyNumberFormat="1"/>
    <xf numFmtId="2" fontId="0" fillId="0" borderId="0" xfId="1" applyNumberFormat="1" applyFont="1"/>
    <xf numFmtId="0" fontId="0" fillId="0" borderId="0" xfId="1" applyNumberFormat="1" applyFont="1"/>
    <xf numFmtId="3" fontId="0" fillId="0" borderId="0" xfId="1" applyNumberFormat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AAAD0"/>
      <color rgb="FF0C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Sheet1!$H$2:$H$252</c:f>
              <c:numCache>
                <c:formatCode>General</c:formatCode>
                <c:ptCount val="251"/>
                <c:pt idx="229" formatCode="0.00">
                  <c:v>0.64145264876708952</c:v>
                </c:pt>
                <c:pt idx="232" formatCode="0.00">
                  <c:v>0.55434502342197334</c:v>
                </c:pt>
                <c:pt idx="235" formatCode="0.00">
                  <c:v>0.72736143314873469</c:v>
                </c:pt>
                <c:pt idx="238" formatCode="0.00">
                  <c:v>0.8284811737872767</c:v>
                </c:pt>
                <c:pt idx="241" formatCode="0.00">
                  <c:v>0.49696786763332312</c:v>
                </c:pt>
                <c:pt idx="244" formatCode="0.00">
                  <c:v>0.62200603932369192</c:v>
                </c:pt>
                <c:pt idx="247" formatCode="0.00">
                  <c:v>0.51356601071515273</c:v>
                </c:pt>
                <c:pt idx="250" formatCode="0.00">
                  <c:v>8.4110718405619359E-2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8-4B3F-899D-B4B42AFFDD6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Sheet1!$C$2:$C$252</c:f>
              <c:numCache>
                <c:formatCode>General</c:formatCode>
                <c:ptCount val="251"/>
                <c:pt idx="0">
                  <c:v>0.25709561612065801</c:v>
                </c:pt>
                <c:pt idx="1">
                  <c:v>0.41869725989675799</c:v>
                </c:pt>
                <c:pt idx="2">
                  <c:v>0.378548192736058</c:v>
                </c:pt>
                <c:pt idx="3">
                  <c:v>0.408000053975413</c:v>
                </c:pt>
                <c:pt idx="4">
                  <c:v>0.249885594999956</c:v>
                </c:pt>
                <c:pt idx="5">
                  <c:v>0.48583336822732298</c:v>
                </c:pt>
                <c:pt idx="6">
                  <c:v>0.198475768008925</c:v>
                </c:pt>
                <c:pt idx="7">
                  <c:v>0.351920984402537</c:v>
                </c:pt>
                <c:pt idx="8">
                  <c:v>0.42898545729735599</c:v>
                </c:pt>
                <c:pt idx="9">
                  <c:v>0.58087426527445896</c:v>
                </c:pt>
                <c:pt idx="10">
                  <c:v>0.74512457528175402</c:v>
                </c:pt>
                <c:pt idx="11">
                  <c:v>0.493663440911702</c:v>
                </c:pt>
                <c:pt idx="12">
                  <c:v>0.123870736402155</c:v>
                </c:pt>
                <c:pt idx="13">
                  <c:v>-0.10347799156950301</c:v>
                </c:pt>
                <c:pt idx="14">
                  <c:v>0.59293056864864202</c:v>
                </c:pt>
                <c:pt idx="15">
                  <c:v>0.92570353615802103</c:v>
                </c:pt>
                <c:pt idx="16">
                  <c:v>0.75037213852333995</c:v>
                </c:pt>
                <c:pt idx="17">
                  <c:v>0.56790374514521003</c:v>
                </c:pt>
                <c:pt idx="18">
                  <c:v>0.37868438350987599</c:v>
                </c:pt>
                <c:pt idx="19">
                  <c:v>0.55703674369203204</c:v>
                </c:pt>
                <c:pt idx="20">
                  <c:v>0.43887235970334498</c:v>
                </c:pt>
                <c:pt idx="21">
                  <c:v>0.41542509451981102</c:v>
                </c:pt>
                <c:pt idx="22">
                  <c:v>0.409792937374166</c:v>
                </c:pt>
                <c:pt idx="23">
                  <c:v>0.24535919327525299</c:v>
                </c:pt>
                <c:pt idx="24">
                  <c:v>0.47859114396673402</c:v>
                </c:pt>
                <c:pt idx="25">
                  <c:v>0.58166864788690198</c:v>
                </c:pt>
                <c:pt idx="26">
                  <c:v>0.77148407896823801</c:v>
                </c:pt>
                <c:pt idx="27">
                  <c:v>0.41151966389118599</c:v>
                </c:pt>
                <c:pt idx="28">
                  <c:v>0.30551789180292799</c:v>
                </c:pt>
                <c:pt idx="29">
                  <c:v>0.29662896741435901</c:v>
                </c:pt>
                <c:pt idx="30">
                  <c:v>0.35743653133944597</c:v>
                </c:pt>
                <c:pt idx="31">
                  <c:v>0.45966043893592301</c:v>
                </c:pt>
                <c:pt idx="32">
                  <c:v>0.76069627322847799</c:v>
                </c:pt>
                <c:pt idx="33">
                  <c:v>0.64368063220784699</c:v>
                </c:pt>
                <c:pt idx="34">
                  <c:v>0.64159346252822802</c:v>
                </c:pt>
                <c:pt idx="35">
                  <c:v>0.26517328610177499</c:v>
                </c:pt>
                <c:pt idx="36">
                  <c:v>0.39489416741787098</c:v>
                </c:pt>
                <c:pt idx="37">
                  <c:v>0.550350684254439</c:v>
                </c:pt>
                <c:pt idx="38">
                  <c:v>0.40462314285873402</c:v>
                </c:pt>
                <c:pt idx="39">
                  <c:v>0.27153770048561898</c:v>
                </c:pt>
                <c:pt idx="40">
                  <c:v>-0.35802531250258501</c:v>
                </c:pt>
                <c:pt idx="41">
                  <c:v>0.30575737444974999</c:v>
                </c:pt>
                <c:pt idx="42">
                  <c:v>0.62463090559110201</c:v>
                </c:pt>
                <c:pt idx="43">
                  <c:v>0.924798929659988</c:v>
                </c:pt>
                <c:pt idx="44">
                  <c:v>0.22841467468087001</c:v>
                </c:pt>
                <c:pt idx="45">
                  <c:v>-0.58679575571073495</c:v>
                </c:pt>
                <c:pt idx="46" formatCode="#,##0">
                  <c:v>-1.2307126611664501</c:v>
                </c:pt>
                <c:pt idx="47" formatCode="#,##0">
                  <c:v>-1.95428571874388</c:v>
                </c:pt>
                <c:pt idx="48" formatCode="#,##0">
                  <c:v>-1.9330918152391201</c:v>
                </c:pt>
                <c:pt idx="49" formatCode="#,##0">
                  <c:v>-1.1959224636716801</c:v>
                </c:pt>
                <c:pt idx="50">
                  <c:v>0.30243603171452299</c:v>
                </c:pt>
                <c:pt idx="51">
                  <c:v>0.97738704465960002</c:v>
                </c:pt>
                <c:pt idx="52">
                  <c:v>0.98798815705338305</c:v>
                </c:pt>
                <c:pt idx="53">
                  <c:v>0.45565756626326098</c:v>
                </c:pt>
                <c:pt idx="54">
                  <c:v>-0.40471177748363801</c:v>
                </c:pt>
                <c:pt idx="55" formatCode="#,##0">
                  <c:v>-1.61730380625062</c:v>
                </c:pt>
                <c:pt idx="56" formatCode="#,##0">
                  <c:v>-1.4967880778040501</c:v>
                </c:pt>
                <c:pt idx="57">
                  <c:v>-0.91836503927405899</c:v>
                </c:pt>
                <c:pt idx="58">
                  <c:v>2.0742000936253401E-2</c:v>
                </c:pt>
                <c:pt idx="59">
                  <c:v>0.85361844794804198</c:v>
                </c:pt>
                <c:pt idx="60">
                  <c:v>0.61832131595419204</c:v>
                </c:pt>
                <c:pt idx="61">
                  <c:v>0.79266685020623795</c:v>
                </c:pt>
                <c:pt idx="62">
                  <c:v>0.58823341063540502</c:v>
                </c:pt>
                <c:pt idx="63">
                  <c:v>0.17974261131476299</c:v>
                </c:pt>
                <c:pt idx="64">
                  <c:v>0.12559511105912399</c:v>
                </c:pt>
                <c:pt idx="65">
                  <c:v>0.10264119403324</c:v>
                </c:pt>
                <c:pt idx="66">
                  <c:v>0.35961642129454602</c:v>
                </c:pt>
                <c:pt idx="67">
                  <c:v>0.36788630356910201</c:v>
                </c:pt>
                <c:pt idx="68">
                  <c:v>0.43196611915736</c:v>
                </c:pt>
                <c:pt idx="69">
                  <c:v>0.12744946256683301</c:v>
                </c:pt>
                <c:pt idx="70">
                  <c:v>-0.183545730656161</c:v>
                </c:pt>
                <c:pt idx="71">
                  <c:v>-0.279813217063001</c:v>
                </c:pt>
                <c:pt idx="72">
                  <c:v>0.18930439234718699</c:v>
                </c:pt>
                <c:pt idx="73">
                  <c:v>0.23351336147794699</c:v>
                </c:pt>
                <c:pt idx="74">
                  <c:v>0.30282394509173899</c:v>
                </c:pt>
                <c:pt idx="75">
                  <c:v>0.25842660281270702</c:v>
                </c:pt>
                <c:pt idx="76">
                  <c:v>0.25132189330272803</c:v>
                </c:pt>
                <c:pt idx="77">
                  <c:v>-2.8351984841883501E-2</c:v>
                </c:pt>
                <c:pt idx="78">
                  <c:v>-0.23887595923496299</c:v>
                </c:pt>
                <c:pt idx="79">
                  <c:v>-0.409874321655185</c:v>
                </c:pt>
                <c:pt idx="80">
                  <c:v>-0.11681326465851601</c:v>
                </c:pt>
                <c:pt idx="81">
                  <c:v>0.19004424022477301</c:v>
                </c:pt>
                <c:pt idx="82">
                  <c:v>0.265406494822573</c:v>
                </c:pt>
                <c:pt idx="83">
                  <c:v>0.38831600112325698</c:v>
                </c:pt>
                <c:pt idx="84">
                  <c:v>-0.23055995288859801</c:v>
                </c:pt>
                <c:pt idx="85">
                  <c:v>-6.3837141982413595E-2</c:v>
                </c:pt>
                <c:pt idx="86">
                  <c:v>-0.111198336882223</c:v>
                </c:pt>
                <c:pt idx="87">
                  <c:v>-0.194749301919389</c:v>
                </c:pt>
                <c:pt idx="88">
                  <c:v>-0.266174497531948</c:v>
                </c:pt>
                <c:pt idx="89">
                  <c:v>-0.152704921910752</c:v>
                </c:pt>
                <c:pt idx="90">
                  <c:v>2.2281326399321299E-2</c:v>
                </c:pt>
                <c:pt idx="91">
                  <c:v>-4.9541943994434297E-2</c:v>
                </c:pt>
                <c:pt idx="92">
                  <c:v>-0.16541351681390901</c:v>
                </c:pt>
                <c:pt idx="93">
                  <c:v>-0.35569241866524698</c:v>
                </c:pt>
                <c:pt idx="94">
                  <c:v>-0.18241209464456401</c:v>
                </c:pt>
                <c:pt idx="95">
                  <c:v>-7.9416526563443501E-2</c:v>
                </c:pt>
                <c:pt idx="96">
                  <c:v>-0.17752236711758501</c:v>
                </c:pt>
                <c:pt idx="97">
                  <c:v>-0.121872037783047</c:v>
                </c:pt>
                <c:pt idx="98">
                  <c:v>-0.25857098804795198</c:v>
                </c:pt>
                <c:pt idx="99">
                  <c:v>3.1282318433084197E-2</c:v>
                </c:pt>
                <c:pt idx="100">
                  <c:v>-3.4936381429535902E-2</c:v>
                </c:pt>
                <c:pt idx="101">
                  <c:v>3.9776942534468201E-2</c:v>
                </c:pt>
                <c:pt idx="102">
                  <c:v>0.25190259401791898</c:v>
                </c:pt>
                <c:pt idx="103">
                  <c:v>0.111950884958262</c:v>
                </c:pt>
                <c:pt idx="104">
                  <c:v>5.4237710867255498E-2</c:v>
                </c:pt>
                <c:pt idx="105">
                  <c:v>-0.18141005995312201</c:v>
                </c:pt>
                <c:pt idx="106">
                  <c:v>-0.239013008438865</c:v>
                </c:pt>
                <c:pt idx="107">
                  <c:v>-3.2674135498769803E-2</c:v>
                </c:pt>
                <c:pt idx="108">
                  <c:v>1.7030414175907001E-2</c:v>
                </c:pt>
                <c:pt idx="109">
                  <c:v>9.4052867996981301E-2</c:v>
                </c:pt>
                <c:pt idx="110">
                  <c:v>0.233578607144525</c:v>
                </c:pt>
                <c:pt idx="111">
                  <c:v>0.23388513302004599</c:v>
                </c:pt>
                <c:pt idx="112">
                  <c:v>7.5380554856578103E-2</c:v>
                </c:pt>
                <c:pt idx="113">
                  <c:v>0.17907514919138501</c:v>
                </c:pt>
                <c:pt idx="114">
                  <c:v>-7.6816726085646797E-2</c:v>
                </c:pt>
                <c:pt idx="115">
                  <c:v>-0.15091977096954501</c:v>
                </c:pt>
                <c:pt idx="116">
                  <c:v>0.26163849270519801</c:v>
                </c:pt>
                <c:pt idx="117">
                  <c:v>0.54426828518186998</c:v>
                </c:pt>
                <c:pt idx="118">
                  <c:v>0.55893951484239002</c:v>
                </c:pt>
                <c:pt idx="119">
                  <c:v>0.29381479717504499</c:v>
                </c:pt>
                <c:pt idx="120">
                  <c:v>-1.9039587364832501E-2</c:v>
                </c:pt>
                <c:pt idx="121">
                  <c:v>-0.16983736824662801</c:v>
                </c:pt>
                <c:pt idx="122">
                  <c:v>0.192204164431209</c:v>
                </c:pt>
                <c:pt idx="123">
                  <c:v>0.44763180110659401</c:v>
                </c:pt>
                <c:pt idx="124">
                  <c:v>0.54259284398151697</c:v>
                </c:pt>
                <c:pt idx="125">
                  <c:v>0.27010821826269799</c:v>
                </c:pt>
                <c:pt idx="126">
                  <c:v>0.199697399005895</c:v>
                </c:pt>
                <c:pt idx="127">
                  <c:v>3.4808603951178803E-2</c:v>
                </c:pt>
                <c:pt idx="128">
                  <c:v>0.18099983303214501</c:v>
                </c:pt>
                <c:pt idx="129">
                  <c:v>0.16921950949563</c:v>
                </c:pt>
                <c:pt idx="130">
                  <c:v>0.31449321615141101</c:v>
                </c:pt>
                <c:pt idx="131">
                  <c:v>0.18591014617770699</c:v>
                </c:pt>
                <c:pt idx="132">
                  <c:v>9.3621645115764596E-2</c:v>
                </c:pt>
                <c:pt idx="133">
                  <c:v>0.28239636452786598</c:v>
                </c:pt>
                <c:pt idx="134">
                  <c:v>0.33375846360713002</c:v>
                </c:pt>
                <c:pt idx="135">
                  <c:v>3.1439435603491397E-2</c:v>
                </c:pt>
                <c:pt idx="136">
                  <c:v>9.2079338394664006E-2</c:v>
                </c:pt>
                <c:pt idx="137">
                  <c:v>0.195999687987778</c:v>
                </c:pt>
                <c:pt idx="138">
                  <c:v>8.6610401554970998E-4</c:v>
                </c:pt>
                <c:pt idx="139">
                  <c:v>0.25780796958323698</c:v>
                </c:pt>
                <c:pt idx="140">
                  <c:v>0.20518569687566801</c:v>
                </c:pt>
                <c:pt idx="141">
                  <c:v>0.42573914110084599</c:v>
                </c:pt>
                <c:pt idx="142">
                  <c:v>0.45371079361737399</c:v>
                </c:pt>
                <c:pt idx="143">
                  <c:v>-0.110880833203338</c:v>
                </c:pt>
                <c:pt idx="144">
                  <c:v>8.8020388192693505E-2</c:v>
                </c:pt>
                <c:pt idx="145">
                  <c:v>8.8644010350129501E-3</c:v>
                </c:pt>
                <c:pt idx="146">
                  <c:v>0.15650435890860101</c:v>
                </c:pt>
                <c:pt idx="147">
                  <c:v>0.35143319094919201</c:v>
                </c:pt>
                <c:pt idx="148">
                  <c:v>0.213788188269665</c:v>
                </c:pt>
                <c:pt idx="149">
                  <c:v>0.26725383329393598</c:v>
                </c:pt>
                <c:pt idx="150">
                  <c:v>-2.70697359829364E-3</c:v>
                </c:pt>
                <c:pt idx="151">
                  <c:v>9.2375630297042599E-2</c:v>
                </c:pt>
                <c:pt idx="152">
                  <c:v>0.15526603246354101</c:v>
                </c:pt>
                <c:pt idx="153">
                  <c:v>0.327441963370038</c:v>
                </c:pt>
                <c:pt idx="154">
                  <c:v>7.9840144170051901E-3</c:v>
                </c:pt>
                <c:pt idx="155">
                  <c:v>6.5115543088317795E-2</c:v>
                </c:pt>
                <c:pt idx="156">
                  <c:v>8.0473849658586297E-2</c:v>
                </c:pt>
                <c:pt idx="157">
                  <c:v>0.15058676120172301</c:v>
                </c:pt>
                <c:pt idx="158">
                  <c:v>0.24231480882805301</c:v>
                </c:pt>
                <c:pt idx="159">
                  <c:v>0.38106101584797802</c:v>
                </c:pt>
                <c:pt idx="160">
                  <c:v>0.221508114417243</c:v>
                </c:pt>
                <c:pt idx="161">
                  <c:v>0.204255800859553</c:v>
                </c:pt>
                <c:pt idx="162">
                  <c:v>0.36682514117714099</c:v>
                </c:pt>
                <c:pt idx="163">
                  <c:v>0.29956921481925503</c:v>
                </c:pt>
                <c:pt idx="164">
                  <c:v>0.16170030020354401</c:v>
                </c:pt>
                <c:pt idx="165">
                  <c:v>0.16793143951748099</c:v>
                </c:pt>
                <c:pt idx="166">
                  <c:v>0.276772886800981</c:v>
                </c:pt>
                <c:pt idx="167">
                  <c:v>0.28135250653691202</c:v>
                </c:pt>
                <c:pt idx="168">
                  <c:v>0.43972662419282499</c:v>
                </c:pt>
                <c:pt idx="169">
                  <c:v>0.59251780348864602</c:v>
                </c:pt>
                <c:pt idx="170">
                  <c:v>0.37240118237413899</c:v>
                </c:pt>
                <c:pt idx="171">
                  <c:v>8.6012858409394793E-2</c:v>
                </c:pt>
                <c:pt idx="172">
                  <c:v>-0.163061689465897</c:v>
                </c:pt>
                <c:pt idx="173">
                  <c:v>-0.101138043425793</c:v>
                </c:pt>
                <c:pt idx="174">
                  <c:v>7.0968261910776501E-2</c:v>
                </c:pt>
                <c:pt idx="175">
                  <c:v>0.48121946373164098</c:v>
                </c:pt>
                <c:pt idx="176">
                  <c:v>0.60143861354674399</c:v>
                </c:pt>
                <c:pt idx="177">
                  <c:v>0.31770791315635699</c:v>
                </c:pt>
                <c:pt idx="178">
                  <c:v>-0.39021470045335499</c:v>
                </c:pt>
                <c:pt idx="179" formatCode="#,##0">
                  <c:v>-1.18994322982742</c:v>
                </c:pt>
                <c:pt idx="180" formatCode="#,##0">
                  <c:v>-1.85950818507996</c:v>
                </c:pt>
                <c:pt idx="181" formatCode="#,##0">
                  <c:v>-2.19935234941553</c:v>
                </c:pt>
                <c:pt idx="182" formatCode="#,##0">
                  <c:v>-2.2433818732345601</c:v>
                </c:pt>
                <c:pt idx="183" formatCode="#,##0">
                  <c:v>-1.7383179740900201</c:v>
                </c:pt>
                <c:pt idx="184">
                  <c:v>0.65498437853088698</c:v>
                </c:pt>
                <c:pt idx="185" formatCode="#,##0">
                  <c:v>2.6112519642021499</c:v>
                </c:pt>
                <c:pt idx="186">
                  <c:v>0.77316388725107599</c:v>
                </c:pt>
                <c:pt idx="187">
                  <c:v>0.41249945884063399</c:v>
                </c:pt>
                <c:pt idx="188">
                  <c:v>0.22720318810599999</c:v>
                </c:pt>
                <c:pt idx="189">
                  <c:v>0.728085370669177</c:v>
                </c:pt>
                <c:pt idx="190">
                  <c:v>0.98199296237379996</c:v>
                </c:pt>
                <c:pt idx="191" formatCode="#,##0">
                  <c:v>1.15201687304532</c:v>
                </c:pt>
                <c:pt idx="192">
                  <c:v>0.58767335701964896</c:v>
                </c:pt>
                <c:pt idx="193">
                  <c:v>0.27904460716342799</c:v>
                </c:pt>
                <c:pt idx="194">
                  <c:v>0.50458475246082002</c:v>
                </c:pt>
                <c:pt idx="195">
                  <c:v>0.32738651113910899</c:v>
                </c:pt>
                <c:pt idx="196">
                  <c:v>0.55691474056819301</c:v>
                </c:pt>
                <c:pt idx="197">
                  <c:v>0.73457134513397704</c:v>
                </c:pt>
                <c:pt idx="198">
                  <c:v>0.62650910150218597</c:v>
                </c:pt>
                <c:pt idx="199">
                  <c:v>0.64567453643684003</c:v>
                </c:pt>
                <c:pt idx="200">
                  <c:v>0.51237906471887296</c:v>
                </c:pt>
                <c:pt idx="201">
                  <c:v>0.22317334914192899</c:v>
                </c:pt>
                <c:pt idx="202">
                  <c:v>0.240849469513782</c:v>
                </c:pt>
                <c:pt idx="203">
                  <c:v>0.159091201170456</c:v>
                </c:pt>
                <c:pt idx="204">
                  <c:v>0.23255357775556501</c:v>
                </c:pt>
                <c:pt idx="205">
                  <c:v>1.39129860908885E-2</c:v>
                </c:pt>
                <c:pt idx="206">
                  <c:v>0.34644872395070297</c:v>
                </c:pt>
                <c:pt idx="207">
                  <c:v>0.171779983110214</c:v>
                </c:pt>
                <c:pt idx="208">
                  <c:v>5.4811029458045502E-2</c:v>
                </c:pt>
                <c:pt idx="209">
                  <c:v>0.20526580961263299</c:v>
                </c:pt>
                <c:pt idx="210">
                  <c:v>0.21604453919862401</c:v>
                </c:pt>
                <c:pt idx="211">
                  <c:v>-5.0021107181861903E-2</c:v>
                </c:pt>
                <c:pt idx="212">
                  <c:v>-1.4571548294133201E-2</c:v>
                </c:pt>
                <c:pt idx="213">
                  <c:v>0.26442341171915301</c:v>
                </c:pt>
                <c:pt idx="214">
                  <c:v>0.35560617494116098</c:v>
                </c:pt>
                <c:pt idx="215">
                  <c:v>-0.12579434135269699</c:v>
                </c:pt>
                <c:pt idx="216">
                  <c:v>-0.21420895099137299</c:v>
                </c:pt>
                <c:pt idx="217">
                  <c:v>4.4367636727153104E-3</c:v>
                </c:pt>
                <c:pt idx="218">
                  <c:v>0.118032388743008</c:v>
                </c:pt>
                <c:pt idx="219">
                  <c:v>0.12504463536538701</c:v>
                </c:pt>
                <c:pt idx="220">
                  <c:v>0.14870581299174199</c:v>
                </c:pt>
                <c:pt idx="221">
                  <c:v>1.5086064758100801E-2</c:v>
                </c:pt>
                <c:pt idx="222">
                  <c:v>0.111890038097373</c:v>
                </c:pt>
                <c:pt idx="223">
                  <c:v>0.110394238727038</c:v>
                </c:pt>
                <c:pt idx="224">
                  <c:v>0.16900791144548799</c:v>
                </c:pt>
                <c:pt idx="225">
                  <c:v>-5.3325244076140102E-2</c:v>
                </c:pt>
                <c:pt idx="226">
                  <c:v>9.8329013919923894E-2</c:v>
                </c:pt>
                <c:pt idx="227">
                  <c:v>0.375044106916052</c:v>
                </c:pt>
                <c:pt idx="228">
                  <c:v>0.22909884222617799</c:v>
                </c:pt>
                <c:pt idx="229">
                  <c:v>0.19769515733704901</c:v>
                </c:pt>
                <c:pt idx="230">
                  <c:v>0.154007178286999</c:v>
                </c:pt>
                <c:pt idx="231">
                  <c:v>0.18891244408815</c:v>
                </c:pt>
                <c:pt idx="232">
                  <c:v>0.19869949032834699</c:v>
                </c:pt>
                <c:pt idx="233">
                  <c:v>0.15034019067965901</c:v>
                </c:pt>
                <c:pt idx="234">
                  <c:v>0.29707151177823199</c:v>
                </c:pt>
                <c:pt idx="235">
                  <c:v>0.55060927910591895</c:v>
                </c:pt>
                <c:pt idx="236">
                  <c:v>0.29856149179767799</c:v>
                </c:pt>
                <c:pt idx="237">
                  <c:v>0.11977340159272599</c:v>
                </c:pt>
                <c:pt idx="238">
                  <c:v>-4.8077827206725703E-2</c:v>
                </c:pt>
                <c:pt idx="239">
                  <c:v>0.178314237025716</c:v>
                </c:pt>
                <c:pt idx="240">
                  <c:v>0.37059203486832998</c:v>
                </c:pt>
                <c:pt idx="241">
                  <c:v>0.19115907490688699</c:v>
                </c:pt>
                <c:pt idx="242">
                  <c:v>0.13567466245680099</c:v>
                </c:pt>
                <c:pt idx="243">
                  <c:v>0.238270774418055</c:v>
                </c:pt>
                <c:pt idx="244">
                  <c:v>0.22954239708245899</c:v>
                </c:pt>
                <c:pt idx="245">
                  <c:v>0.178312219008987</c:v>
                </c:pt>
                <c:pt idx="246">
                  <c:v>0.12266432662672699</c:v>
                </c:pt>
                <c:pt idx="247">
                  <c:v>6.3077153282070295E-2</c:v>
                </c:pt>
                <c:pt idx="248">
                  <c:v>1.54302326532712E-2</c:v>
                </c:pt>
                <c:pt idx="249">
                  <c:v>-1.26151195378067E-2</c:v>
                </c:pt>
                <c:pt idx="250">
                  <c:v>-1.75469368582097E-2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88-4B3F-899D-B4B42AFFD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037503"/>
        <c:axId val="413037983"/>
      </c:lineChart>
      <c:catAx>
        <c:axId val="4130375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3037983"/>
        <c:crosses val="autoZero"/>
        <c:auto val="1"/>
        <c:lblAlgn val="ctr"/>
        <c:lblOffset val="100"/>
        <c:noMultiLvlLbl val="0"/>
      </c:catAx>
      <c:valAx>
        <c:axId val="41303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3037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F0502020204030204" pitchFamily="34" charset="0"/>
                <a:ea typeface="Fira Mono" panose="020B0509050000020004" pitchFamily="49" charset="0"/>
                <a:cs typeface="Info Text Offc" panose="020B0504030101020102" pitchFamily="34" charset="0"/>
              </a:defRPr>
            </a:pPr>
            <a:r>
              <a:rPr lang="de-DE" b="1"/>
              <a:t>Quarterly growth rate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F0502020204030204" pitchFamily="34" charset="0"/>
              <a:ea typeface="Fira Mono" panose="020B0509050000020004" pitchFamily="49" charset="0"/>
              <a:cs typeface="Info Text Offc" panose="020B0504030101020102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518746382624858"/>
          <c:y val="0.17171296296296296"/>
          <c:w val="0.85864426146836637"/>
          <c:h val="0.647446048410615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Sheet1!$O$251</c:f>
              <c:strCache>
                <c:ptCount val="1"/>
                <c:pt idx="0">
                  <c:v>Data</c:v>
                </c:pt>
              </c:strCache>
            </c:strRef>
          </c:tx>
          <c:spPr>
            <a:solidFill>
              <a:srgbClr val="0CC3EE"/>
            </a:solidFill>
            <a:ln>
              <a:solidFill>
                <a:srgbClr val="0CC3EE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0AAAD0"/>
              </a:solidFill>
              <a:ln>
                <a:solidFill>
                  <a:srgbClr val="0CC3E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FC-4F25-8269-EF7F9CBC0517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rgbClr val="0CC3EE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0FC-4F25-8269-EF7F9CBC0517}"/>
              </c:ext>
            </c:extLst>
          </c:dPt>
          <c:errBars>
            <c:errBarType val="both"/>
            <c:errValType val="cust"/>
            <c:noEndCap val="0"/>
            <c:plus>
              <c:numRef>
                <c:f>Sheet1!$S$252:$S$259</c:f>
                <c:numCache>
                  <c:formatCode>General</c:formatCode>
                  <c:ptCount val="8"/>
                </c:numCache>
              </c:numRef>
            </c:plus>
            <c:minus>
              <c:numRef>
                <c:f>Sheet1!$R$252:$R$259</c:f>
                <c:numCache>
                  <c:formatCode>General</c:formatCode>
                  <c:ptCount val="8"/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Sheet1!$M$252:$N$259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</c:lvl>
              </c:multiLvlStrCache>
            </c:multiLvlStrRef>
          </c:cat>
          <c:val>
            <c:numRef>
              <c:f>Sheet1!$O$252:$O$259</c:f>
              <c:numCache>
                <c:formatCode>0.00%</c:formatCode>
                <c:ptCount val="8"/>
                <c:pt idx="0">
                  <c:v>7.9859384747580139E-3</c:v>
                </c:pt>
                <c:pt idx="1">
                  <c:v>7.1059553477873204E-3</c:v>
                </c:pt>
                <c:pt idx="2">
                  <c:v>8.6691663312679391E-3</c:v>
                </c:pt>
                <c:pt idx="3">
                  <c:v>9.7281138481420445E-3</c:v>
                </c:pt>
                <c:pt idx="4">
                  <c:v>6.5980559309428847E-3</c:v>
                </c:pt>
                <c:pt idx="5">
                  <c:v>8.5168319156418201E-3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B-4067-A66C-6FB5CFA2BCCF}"/>
            </c:ext>
          </c:extLst>
        </c:ser>
        <c:ser>
          <c:idx val="3"/>
          <c:order val="1"/>
          <c:tx>
            <c:strRef>
              <c:f>Sheet1!$P$251</c:f>
              <c:strCache>
                <c:ptCount val="1"/>
                <c:pt idx="0">
                  <c:v>Nowcast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Sheet1!$M$252:$N$259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</c:lvl>
              </c:multiLvlStrCache>
            </c:multiLvlStrRef>
          </c:cat>
          <c:val>
            <c:numRef>
              <c:f>Sheet1!$P$252:$P$259</c:f>
              <c:numCache>
                <c:formatCode>General</c:formatCode>
                <c:ptCount val="8"/>
                <c:pt idx="6" formatCode="0.00%">
                  <c:v>9.5758661895412132E-3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47-4071-AAE6-49DC766BE063}"/>
            </c:ext>
          </c:extLst>
        </c:ser>
        <c:ser>
          <c:idx val="4"/>
          <c:order val="2"/>
          <c:tx>
            <c:strRef>
              <c:f>Sheet1!$Q$251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Sheet1!$M$252:$N$259</c:f>
              <c:multiLvlStrCache>
                <c:ptCount val="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</c:lvl>
                <c:lvl>
                  <c:pt idx="0">
                    <c:v>2024</c:v>
                  </c:pt>
                  <c:pt idx="4">
                    <c:v>2025</c:v>
                  </c:pt>
                </c:lvl>
              </c:multiLvlStrCache>
            </c:multiLvlStrRef>
          </c:cat>
          <c:val>
            <c:numRef>
              <c:f>Sheet1!$Q$252:$Q$259</c:f>
              <c:numCache>
                <c:formatCode>General</c:formatCode>
                <c:ptCount val="8"/>
                <c:pt idx="7" formatCode="0.00%">
                  <c:v>6.2853289154148626E-3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47-4071-AAE6-49DC766B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4"/>
        <c:axId val="1225503263"/>
        <c:axId val="1225506143"/>
      </c:barChart>
      <c:catAx>
        <c:axId val="1225503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F0502020204030204" pitchFamily="34" charset="0"/>
                <a:ea typeface="Fira Mono" panose="020B0509050000020004" pitchFamily="49" charset="0"/>
                <a:cs typeface="Info Text Offc" panose="020B0504030101020102" pitchFamily="34" charset="0"/>
              </a:defRPr>
            </a:pPr>
            <a:endParaRPr lang="de-DE"/>
          </a:p>
        </c:txPr>
        <c:crossAx val="1225506143"/>
        <c:crosses val="autoZero"/>
        <c:auto val="1"/>
        <c:lblAlgn val="ctr"/>
        <c:lblOffset val="100"/>
        <c:noMultiLvlLbl val="0"/>
      </c:catAx>
      <c:valAx>
        <c:axId val="1225506143"/>
        <c:scaling>
          <c:orientation val="minMax"/>
          <c:max val="2.0000000000000004E-2"/>
          <c:min val="-5.000000000000001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F0502020204030204" pitchFamily="34" charset="0"/>
                <a:ea typeface="Fira Mono" panose="020B0509050000020004" pitchFamily="49" charset="0"/>
                <a:cs typeface="Info Text Offc" panose="020B0504030101020102" pitchFamily="34" charset="0"/>
              </a:defRPr>
            </a:pPr>
            <a:endParaRPr lang="de-DE"/>
          </a:p>
        </c:txPr>
        <c:crossAx val="122550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ova" panose="020F0502020204030204" pitchFamily="34" charset="0"/>
              <a:ea typeface="Fira Mono" panose="020B0509050000020004" pitchFamily="49" charset="0"/>
              <a:cs typeface="Info Text Offc" panose="020B0504030101020102" pitchFamily="34" charset="0"/>
            </a:defRPr>
          </a:pPr>
          <a:endParaRPr lang="de-DE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F0502020204030204" pitchFamily="34" charset="0"/>
          <a:ea typeface="Fira Mono" panose="020B0509050000020004" pitchFamily="49" charset="0"/>
          <a:cs typeface="Info Text Offc" panose="020B0504030101020102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3</xdr:row>
      <xdr:rowOff>114300</xdr:rowOff>
    </xdr:from>
    <xdr:to>
      <xdr:col>30</xdr:col>
      <xdr:colOff>428625</xdr:colOff>
      <xdr:row>26</xdr:row>
      <xdr:rowOff>128587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4E6F67-1456-48B4-D0BE-D62012386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314325</xdr:colOff>
      <xdr:row>260</xdr:row>
      <xdr:rowOff>152400</xdr:rowOff>
    </xdr:from>
    <xdr:to>
      <xdr:col>16</xdr:col>
      <xdr:colOff>134664</xdr:colOff>
      <xdr:row>275</xdr:row>
      <xdr:rowOff>80798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9FBE24-5FBB-14E4-EF02-D6DD3E060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EBDFD-065E-4E8F-B241-1C6233A681E5}">
  <dimension ref="A1:T495"/>
  <sheetViews>
    <sheetView tabSelected="1" topLeftCell="F259" zoomScale="175" zoomScaleNormal="175" workbookViewId="0">
      <selection activeCell="K277" sqref="K277"/>
    </sheetView>
  </sheetViews>
  <sheetFormatPr defaultRowHeight="15" x14ac:dyDescent="0.25"/>
  <cols>
    <col min="1" max="1" width="27.85546875" style="1" bestFit="1" customWidth="1"/>
    <col min="2" max="3" width="22.7109375" style="4" bestFit="1" customWidth="1"/>
    <col min="4" max="4" width="7.7109375" style="4" customWidth="1"/>
    <col min="5" max="6" width="22.7109375" style="4" bestFit="1" customWidth="1"/>
    <col min="13" max="13" width="10.5703125" bestFit="1" customWidth="1"/>
  </cols>
  <sheetData>
    <row r="1" spans="1:7" x14ac:dyDescent="0.25">
      <c r="A1" s="8"/>
      <c r="B1" s="9">
        <v>0.95</v>
      </c>
      <c r="C1" s="9">
        <v>0.68</v>
      </c>
      <c r="D1" s="9" t="s">
        <v>4</v>
      </c>
      <c r="E1" s="9">
        <v>0.68</v>
      </c>
      <c r="F1" s="9">
        <v>0.95</v>
      </c>
      <c r="G1" s="10"/>
    </row>
    <row r="2" spans="1:7" x14ac:dyDescent="0.25">
      <c r="A2" s="3">
        <v>38384</v>
      </c>
      <c r="B2" s="13">
        <v>0.16062452890453399</v>
      </c>
      <c r="C2" s="13">
        <v>0.25709561612065801</v>
      </c>
      <c r="D2" s="13">
        <v>0.403647378776745</v>
      </c>
      <c r="E2" s="13">
        <v>0.56213858719674004</v>
      </c>
      <c r="F2" s="13">
        <v>0.66219545990370698</v>
      </c>
      <c r="G2" s="1"/>
    </row>
    <row r="3" spans="1:7" x14ac:dyDescent="0.25">
      <c r="A3" s="3">
        <v>38412</v>
      </c>
      <c r="B3" s="13">
        <v>0.33979586589759903</v>
      </c>
      <c r="C3" s="13">
        <v>0.41869725989675799</v>
      </c>
      <c r="D3" s="13">
        <v>0.53987939656783701</v>
      </c>
      <c r="E3" s="13">
        <v>0.66669274048022498</v>
      </c>
      <c r="F3" s="13">
        <v>0.74683226752259202</v>
      </c>
      <c r="G3" s="1"/>
    </row>
    <row r="4" spans="1:7" x14ac:dyDescent="0.25">
      <c r="A4" s="3">
        <v>38443</v>
      </c>
      <c r="B4" s="13">
        <v>0.32613462563360202</v>
      </c>
      <c r="C4" s="13">
        <v>0.378548192736058</v>
      </c>
      <c r="D4" s="13">
        <v>0.45246973857792</v>
      </c>
      <c r="E4" s="13">
        <v>0.52396315559995099</v>
      </c>
      <c r="F4" s="13">
        <v>0.56958587509094405</v>
      </c>
      <c r="G4" s="1"/>
    </row>
    <row r="5" spans="1:7" x14ac:dyDescent="0.25">
      <c r="A5" s="3">
        <v>38473</v>
      </c>
      <c r="B5" s="13">
        <v>0.34128653685694299</v>
      </c>
      <c r="C5" s="13">
        <v>0.408000053975413</v>
      </c>
      <c r="D5" s="13">
        <v>0.50755813583904996</v>
      </c>
      <c r="E5" s="13">
        <v>0.60823776405181496</v>
      </c>
      <c r="F5" s="13">
        <v>0.67724833235608395</v>
      </c>
      <c r="G5" s="1"/>
    </row>
    <row r="6" spans="1:7" x14ac:dyDescent="0.25">
      <c r="A6" s="3">
        <v>38504</v>
      </c>
      <c r="B6" s="13">
        <v>0.17303205764590601</v>
      </c>
      <c r="C6" s="13">
        <v>0.249885594999956</v>
      </c>
      <c r="D6" s="13">
        <v>0.36316733445446597</v>
      </c>
      <c r="E6" s="13">
        <v>0.473744144132766</v>
      </c>
      <c r="F6" s="13">
        <v>0.54513763954542005</v>
      </c>
      <c r="G6" s="1"/>
    </row>
    <row r="7" spans="1:7" x14ac:dyDescent="0.25">
      <c r="A7" s="3">
        <v>38534</v>
      </c>
      <c r="B7" s="13">
        <v>0.451744390487957</v>
      </c>
      <c r="C7" s="13">
        <v>0.48583336822732298</v>
      </c>
      <c r="D7" s="13">
        <v>0.53759402722625405</v>
      </c>
      <c r="E7" s="13">
        <v>0.59131099718748004</v>
      </c>
      <c r="F7" s="13">
        <v>0.628534560098997</v>
      </c>
      <c r="G7" s="1"/>
    </row>
    <row r="8" spans="1:7" x14ac:dyDescent="0.25">
      <c r="A8" s="3">
        <v>38565</v>
      </c>
      <c r="B8" s="13">
        <v>0.117199056772469</v>
      </c>
      <c r="C8" s="13">
        <v>0.198475768008925</v>
      </c>
      <c r="D8" s="13">
        <v>0.313222388986239</v>
      </c>
      <c r="E8" s="13">
        <v>0.42691927691461301</v>
      </c>
      <c r="F8" s="13">
        <v>0.49924586362362899</v>
      </c>
      <c r="G8" s="1"/>
    </row>
    <row r="9" spans="1:7" x14ac:dyDescent="0.25">
      <c r="A9" s="3">
        <v>38596</v>
      </c>
      <c r="B9" s="13">
        <v>0.27989328585094297</v>
      </c>
      <c r="C9" s="13">
        <v>0.351920984402537</v>
      </c>
      <c r="D9" s="13">
        <v>0.46705860783492498</v>
      </c>
      <c r="E9" s="13">
        <v>0.58322972770445403</v>
      </c>
      <c r="F9" s="13">
        <v>0.66301455853711699</v>
      </c>
      <c r="G9" s="1"/>
    </row>
    <row r="10" spans="1:7" x14ac:dyDescent="0.25">
      <c r="A10" s="3">
        <v>38626</v>
      </c>
      <c r="B10" s="13">
        <v>0.38909010762984902</v>
      </c>
      <c r="C10" s="13">
        <v>0.42898545729735599</v>
      </c>
      <c r="D10" s="13">
        <v>0.48738281904455399</v>
      </c>
      <c r="E10" s="13">
        <v>0.54661987333961004</v>
      </c>
      <c r="F10" s="13">
        <v>0.588448662386168</v>
      </c>
      <c r="G10" s="1"/>
    </row>
    <row r="11" spans="1:7" x14ac:dyDescent="0.25">
      <c r="A11" s="3">
        <v>38657</v>
      </c>
      <c r="B11" s="13">
        <v>0.50831946485092905</v>
      </c>
      <c r="C11" s="13">
        <v>0.58087426527445896</v>
      </c>
      <c r="D11" s="13">
        <v>0.69179580159515097</v>
      </c>
      <c r="E11" s="13">
        <v>0.80001996626190097</v>
      </c>
      <c r="F11" s="13">
        <v>0.87567519176089603</v>
      </c>
      <c r="G11" s="1"/>
    </row>
    <row r="12" spans="1:7" x14ac:dyDescent="0.25">
      <c r="A12" s="3">
        <v>38687</v>
      </c>
      <c r="B12" s="13">
        <v>0.65309472760495402</v>
      </c>
      <c r="C12" s="13">
        <v>0.74512457528175402</v>
      </c>
      <c r="D12" s="13">
        <v>0.87099888397232295</v>
      </c>
      <c r="E12" s="13">
        <v>0.99756671756971904</v>
      </c>
      <c r="F12" s="14">
        <v>1.08216180366258</v>
      </c>
      <c r="G12" s="1"/>
    </row>
    <row r="13" spans="1:7" x14ac:dyDescent="0.25">
      <c r="A13" s="3">
        <v>38718</v>
      </c>
      <c r="B13" s="13">
        <v>0.44245277721947501</v>
      </c>
      <c r="C13" s="13">
        <v>0.493663440911702</v>
      </c>
      <c r="D13" s="13">
        <v>0.57105649406030101</v>
      </c>
      <c r="E13" s="13">
        <v>0.65178146726980701</v>
      </c>
      <c r="F13" s="13">
        <v>0.70586635677148002</v>
      </c>
      <c r="G13" s="1"/>
    </row>
    <row r="14" spans="1:7" x14ac:dyDescent="0.25">
      <c r="A14" s="3">
        <v>38749</v>
      </c>
      <c r="B14" s="13">
        <v>4.1077630985985103E-2</v>
      </c>
      <c r="C14" s="13">
        <v>0.123870736402155</v>
      </c>
      <c r="D14" s="13">
        <v>0.250859856305713</v>
      </c>
      <c r="E14" s="13">
        <v>0.379891537299408</v>
      </c>
      <c r="F14" s="13">
        <v>0.46902595924124302</v>
      </c>
      <c r="G14" s="1"/>
    </row>
    <row r="15" spans="1:7" x14ac:dyDescent="0.25">
      <c r="A15" s="3">
        <v>38777</v>
      </c>
      <c r="B15" s="13">
        <v>-0.18940564571657501</v>
      </c>
      <c r="C15" s="13">
        <v>-0.10347799156950301</v>
      </c>
      <c r="D15" s="13">
        <v>2.1490696490880701E-2</v>
      </c>
      <c r="E15" s="13">
        <v>0.146225925811931</v>
      </c>
      <c r="F15" s="13">
        <v>0.221471058570753</v>
      </c>
      <c r="G15" s="1"/>
    </row>
    <row r="16" spans="1:7" x14ac:dyDescent="0.25">
      <c r="A16" s="3">
        <v>38808</v>
      </c>
      <c r="B16" s="13">
        <v>0.55127489018573195</v>
      </c>
      <c r="C16" s="13">
        <v>0.59293056864864202</v>
      </c>
      <c r="D16" s="13">
        <v>0.65660364281680395</v>
      </c>
      <c r="E16" s="13">
        <v>0.72176825545592904</v>
      </c>
      <c r="F16" s="13">
        <v>0.76329924936091098</v>
      </c>
      <c r="G16" s="1"/>
    </row>
    <row r="17" spans="1:7" x14ac:dyDescent="0.25">
      <c r="A17" s="3">
        <v>38838</v>
      </c>
      <c r="B17" s="13">
        <v>0.85431750243384597</v>
      </c>
      <c r="C17" s="13">
        <v>0.92570353615802103</v>
      </c>
      <c r="D17" s="14">
        <v>1.03908393050374</v>
      </c>
      <c r="E17" s="14">
        <v>1.1577871284502701</v>
      </c>
      <c r="F17" s="14">
        <v>1.23457633719334</v>
      </c>
      <c r="G17" s="1"/>
    </row>
    <row r="18" spans="1:7" x14ac:dyDescent="0.25">
      <c r="A18" s="3">
        <v>38869</v>
      </c>
      <c r="B18" s="13">
        <v>0.671766783487865</v>
      </c>
      <c r="C18" s="13">
        <v>0.75037213852333995</v>
      </c>
      <c r="D18" s="13">
        <v>0.86262181385484804</v>
      </c>
      <c r="E18" s="13">
        <v>0.98000280563103703</v>
      </c>
      <c r="F18" s="14">
        <v>1.06140171357193</v>
      </c>
      <c r="G18" s="1"/>
    </row>
    <row r="19" spans="1:7" x14ac:dyDescent="0.25">
      <c r="A19" s="3">
        <v>38899</v>
      </c>
      <c r="B19" s="13">
        <v>0.52999161746419499</v>
      </c>
      <c r="C19" s="13">
        <v>0.56790374514521003</v>
      </c>
      <c r="D19" s="13">
        <v>0.62635227847007302</v>
      </c>
      <c r="E19" s="13">
        <v>0.68667186895847898</v>
      </c>
      <c r="F19" s="13">
        <v>0.72747240187479201</v>
      </c>
      <c r="G19" s="1"/>
    </row>
    <row r="20" spans="1:7" x14ac:dyDescent="0.25">
      <c r="A20" s="3">
        <v>38930</v>
      </c>
      <c r="B20" s="13">
        <v>0.304690729870078</v>
      </c>
      <c r="C20" s="13">
        <v>0.37868438350987599</v>
      </c>
      <c r="D20" s="13">
        <v>0.49136070150252098</v>
      </c>
      <c r="E20" s="13">
        <v>0.60039790973537099</v>
      </c>
      <c r="F20" s="13">
        <v>0.67038674726458503</v>
      </c>
      <c r="G20" s="1"/>
    </row>
    <row r="21" spans="1:7" x14ac:dyDescent="0.25">
      <c r="A21" s="3">
        <v>38961</v>
      </c>
      <c r="B21" s="13">
        <v>0.47904724454483999</v>
      </c>
      <c r="C21" s="13">
        <v>0.55703674369203204</v>
      </c>
      <c r="D21" s="13">
        <v>0.66954816684570995</v>
      </c>
      <c r="E21" s="13">
        <v>0.78148370508465304</v>
      </c>
      <c r="F21" s="13">
        <v>0.85334906791337295</v>
      </c>
      <c r="G21" s="1"/>
    </row>
    <row r="22" spans="1:7" x14ac:dyDescent="0.25">
      <c r="A22" s="3">
        <v>38991</v>
      </c>
      <c r="B22" s="13">
        <v>0.39804868484889</v>
      </c>
      <c r="C22" s="13">
        <v>0.43887235970334498</v>
      </c>
      <c r="D22" s="13">
        <v>0.50559498192087005</v>
      </c>
      <c r="E22" s="13">
        <v>0.57253138589774899</v>
      </c>
      <c r="F22" s="13">
        <v>0.61468455344357897</v>
      </c>
      <c r="G22" s="1"/>
    </row>
    <row r="23" spans="1:7" x14ac:dyDescent="0.25">
      <c r="A23" s="3">
        <v>39022</v>
      </c>
      <c r="B23" s="13">
        <v>0.34303942709387902</v>
      </c>
      <c r="C23" s="13">
        <v>0.41542509451981102</v>
      </c>
      <c r="D23" s="13">
        <v>0.52669609385860705</v>
      </c>
      <c r="E23" s="13">
        <v>0.63963316167791895</v>
      </c>
      <c r="F23" s="13">
        <v>0.71352884650796999</v>
      </c>
      <c r="G23" s="1"/>
    </row>
    <row r="24" spans="1:7" x14ac:dyDescent="0.25">
      <c r="A24" s="3">
        <v>39052</v>
      </c>
      <c r="B24" s="13">
        <v>0.34304666505411302</v>
      </c>
      <c r="C24" s="13">
        <v>0.409792937374166</v>
      </c>
      <c r="D24" s="13">
        <v>0.51611653721330897</v>
      </c>
      <c r="E24" s="13">
        <v>0.62468525461112301</v>
      </c>
      <c r="F24" s="13">
        <v>0.69886725724423704</v>
      </c>
      <c r="G24" s="1"/>
    </row>
    <row r="25" spans="1:7" x14ac:dyDescent="0.25">
      <c r="A25" s="3">
        <v>39083</v>
      </c>
      <c r="B25" s="13">
        <v>0.20294861843673601</v>
      </c>
      <c r="C25" s="13">
        <v>0.24535919327525299</v>
      </c>
      <c r="D25" s="13">
        <v>0.30964698322818002</v>
      </c>
      <c r="E25" s="13">
        <v>0.37379461936810299</v>
      </c>
      <c r="F25" s="13">
        <v>0.41461474045153102</v>
      </c>
      <c r="G25" s="1"/>
    </row>
    <row r="26" spans="1:7" x14ac:dyDescent="0.25">
      <c r="A26" s="3">
        <v>39114</v>
      </c>
      <c r="B26" s="13">
        <v>0.41209969849622502</v>
      </c>
      <c r="C26" s="13">
        <v>0.47859114396673402</v>
      </c>
      <c r="D26" s="13">
        <v>0.57720813808037696</v>
      </c>
      <c r="E26" s="13">
        <v>0.67621108571301702</v>
      </c>
      <c r="F26" s="13">
        <v>0.74127952898180205</v>
      </c>
      <c r="G26" s="1"/>
    </row>
    <row r="27" spans="1:7" x14ac:dyDescent="0.25">
      <c r="A27" s="3">
        <v>39142</v>
      </c>
      <c r="B27" s="13">
        <v>0.51565800688158803</v>
      </c>
      <c r="C27" s="13">
        <v>0.58166864788690198</v>
      </c>
      <c r="D27" s="13">
        <v>0.67920181587989803</v>
      </c>
      <c r="E27" s="13">
        <v>0.77650508027813503</v>
      </c>
      <c r="F27" s="13">
        <v>0.84168917991663506</v>
      </c>
      <c r="G27" s="1"/>
    </row>
    <row r="28" spans="1:7" x14ac:dyDescent="0.25">
      <c r="A28" s="3">
        <v>39173</v>
      </c>
      <c r="B28" s="13">
        <v>0.73905694196620597</v>
      </c>
      <c r="C28" s="13">
        <v>0.77148407896823801</v>
      </c>
      <c r="D28" s="13">
        <v>0.82104691807253405</v>
      </c>
      <c r="E28" s="13">
        <v>0.871804042994757</v>
      </c>
      <c r="F28" s="13">
        <v>0.90686553296718098</v>
      </c>
      <c r="G28" s="1"/>
    </row>
    <row r="29" spans="1:7" x14ac:dyDescent="0.25">
      <c r="A29" s="3">
        <v>39203</v>
      </c>
      <c r="B29" s="13">
        <v>0.35789833662813397</v>
      </c>
      <c r="C29" s="13">
        <v>0.41151966389118599</v>
      </c>
      <c r="D29" s="13">
        <v>0.49654086673936698</v>
      </c>
      <c r="E29" s="13">
        <v>0.58167213133070295</v>
      </c>
      <c r="F29" s="13">
        <v>0.63717971343813196</v>
      </c>
      <c r="G29" s="1"/>
    </row>
    <row r="30" spans="1:7" x14ac:dyDescent="0.25">
      <c r="A30" s="3">
        <v>39234</v>
      </c>
      <c r="B30" s="13">
        <v>0.244633265692213</v>
      </c>
      <c r="C30" s="13">
        <v>0.30551789180292799</v>
      </c>
      <c r="D30" s="13">
        <v>0.40192206572685102</v>
      </c>
      <c r="E30" s="13">
        <v>0.49907740170664799</v>
      </c>
      <c r="F30" s="13">
        <v>0.56078476901117802</v>
      </c>
      <c r="G30" s="1"/>
    </row>
    <row r="31" spans="1:7" x14ac:dyDescent="0.25">
      <c r="A31" s="3">
        <v>39264</v>
      </c>
      <c r="B31" s="13">
        <v>0.26136048266552803</v>
      </c>
      <c r="C31" s="13">
        <v>0.29662896741435901</v>
      </c>
      <c r="D31" s="13">
        <v>0.35198589641181199</v>
      </c>
      <c r="E31" s="13">
        <v>0.407914795085358</v>
      </c>
      <c r="F31" s="13">
        <v>0.44444267431418299</v>
      </c>
      <c r="G31" s="1"/>
    </row>
    <row r="32" spans="1:7" x14ac:dyDescent="0.25">
      <c r="A32" s="3">
        <v>39295</v>
      </c>
      <c r="B32" s="13">
        <v>0.29143293239407497</v>
      </c>
      <c r="C32" s="13">
        <v>0.35743653133944597</v>
      </c>
      <c r="D32" s="13">
        <v>0.46383159494127002</v>
      </c>
      <c r="E32" s="13">
        <v>0.56932151367345696</v>
      </c>
      <c r="F32" s="13">
        <v>0.63827785666350201</v>
      </c>
      <c r="G32" s="1"/>
    </row>
    <row r="33" spans="1:7" x14ac:dyDescent="0.25">
      <c r="A33" s="3">
        <v>39326</v>
      </c>
      <c r="B33" s="13">
        <v>0.37648199941850202</v>
      </c>
      <c r="C33" s="13">
        <v>0.45966043893592301</v>
      </c>
      <c r="D33" s="13">
        <v>0.58288298217068002</v>
      </c>
      <c r="E33" s="13">
        <v>0.70260832824545805</v>
      </c>
      <c r="F33" s="13">
        <v>0.77973478037128596</v>
      </c>
      <c r="G33" s="1"/>
    </row>
    <row r="34" spans="1:7" x14ac:dyDescent="0.25">
      <c r="A34" s="3">
        <v>39356</v>
      </c>
      <c r="B34" s="13">
        <v>0.71627032035073901</v>
      </c>
      <c r="C34" s="13">
        <v>0.76069627322847799</v>
      </c>
      <c r="D34" s="13">
        <v>0.82517994951573603</v>
      </c>
      <c r="E34" s="13">
        <v>0.89159569981085396</v>
      </c>
      <c r="F34" s="13">
        <v>0.93384193543734195</v>
      </c>
      <c r="G34" s="1"/>
    </row>
    <row r="35" spans="1:7" x14ac:dyDescent="0.25">
      <c r="A35" s="3">
        <v>39387</v>
      </c>
      <c r="B35" s="13">
        <v>0.57003822607013599</v>
      </c>
      <c r="C35" s="13">
        <v>0.64368063220784699</v>
      </c>
      <c r="D35" s="13">
        <v>0.75422765703563699</v>
      </c>
      <c r="E35" s="13">
        <v>0.86691451622127902</v>
      </c>
      <c r="F35" s="13">
        <v>0.93813202746560398</v>
      </c>
      <c r="G35" s="1"/>
    </row>
    <row r="36" spans="1:7" x14ac:dyDescent="0.25">
      <c r="A36" s="3">
        <v>39417</v>
      </c>
      <c r="B36" s="13">
        <v>0.55766326982784298</v>
      </c>
      <c r="C36" s="13">
        <v>0.64159346252822802</v>
      </c>
      <c r="D36" s="13">
        <v>0.76914582674923104</v>
      </c>
      <c r="E36" s="13">
        <v>0.90327177983374196</v>
      </c>
      <c r="F36" s="14">
        <v>1.00731494612771</v>
      </c>
      <c r="G36" s="1"/>
    </row>
    <row r="37" spans="1:7" x14ac:dyDescent="0.25">
      <c r="A37" s="3">
        <v>39448</v>
      </c>
      <c r="B37" s="13">
        <v>0.220656683162645</v>
      </c>
      <c r="C37" s="13">
        <v>0.26517328610177499</v>
      </c>
      <c r="D37" s="13">
        <v>0.33040369582554002</v>
      </c>
      <c r="E37" s="13">
        <v>0.39181159944544902</v>
      </c>
      <c r="F37" s="13">
        <v>0.42991787958566802</v>
      </c>
      <c r="G37" s="1"/>
    </row>
    <row r="38" spans="1:7" x14ac:dyDescent="0.25">
      <c r="A38" s="3">
        <v>39479</v>
      </c>
      <c r="B38" s="13">
        <v>0.32751261995946901</v>
      </c>
      <c r="C38" s="13">
        <v>0.39489416741787098</v>
      </c>
      <c r="D38" s="13">
        <v>0.49298918902991801</v>
      </c>
      <c r="E38" s="13">
        <v>0.59029081355712398</v>
      </c>
      <c r="F38" s="13">
        <v>0.65250444962819998</v>
      </c>
      <c r="G38" s="1"/>
    </row>
    <row r="39" spans="1:7" x14ac:dyDescent="0.25">
      <c r="A39" s="3">
        <v>39508</v>
      </c>
      <c r="B39" s="13">
        <v>0.49060243950263599</v>
      </c>
      <c r="C39" s="13">
        <v>0.550350684254439</v>
      </c>
      <c r="D39" s="13">
        <v>0.63389802213368995</v>
      </c>
      <c r="E39" s="13">
        <v>0.718877501096859</v>
      </c>
      <c r="F39" s="13">
        <v>0.78237230754927301</v>
      </c>
      <c r="G39" s="1"/>
    </row>
    <row r="40" spans="1:7" x14ac:dyDescent="0.25">
      <c r="A40" s="3">
        <v>39539</v>
      </c>
      <c r="B40" s="13">
        <v>0.37552423143414698</v>
      </c>
      <c r="C40" s="13">
        <v>0.40462314285873402</v>
      </c>
      <c r="D40" s="13">
        <v>0.44866798316635598</v>
      </c>
      <c r="E40" s="13">
        <v>0.49201441284158698</v>
      </c>
      <c r="F40" s="13">
        <v>0.51789693955218097</v>
      </c>
      <c r="G40" s="1"/>
    </row>
    <row r="41" spans="1:7" x14ac:dyDescent="0.25">
      <c r="A41" s="3">
        <v>39569</v>
      </c>
      <c r="B41" s="13">
        <v>0.21954777290472699</v>
      </c>
      <c r="C41" s="13">
        <v>0.27153770048561898</v>
      </c>
      <c r="D41" s="13">
        <v>0.35555212885587101</v>
      </c>
      <c r="E41" s="13">
        <v>0.43770555360138502</v>
      </c>
      <c r="F41" s="13">
        <v>0.49896290876587301</v>
      </c>
      <c r="G41" s="1"/>
    </row>
    <row r="42" spans="1:7" x14ac:dyDescent="0.25">
      <c r="A42" s="3">
        <v>39600</v>
      </c>
      <c r="B42" s="13">
        <v>-0.42898732542503398</v>
      </c>
      <c r="C42" s="13">
        <v>-0.35802531250258501</v>
      </c>
      <c r="D42" s="13">
        <v>-0.24881921865777801</v>
      </c>
      <c r="E42" s="13">
        <v>-0.142445769029166</v>
      </c>
      <c r="F42" s="13">
        <v>-7.8692849118889005E-2</v>
      </c>
      <c r="G42" s="1"/>
    </row>
    <row r="43" spans="1:7" x14ac:dyDescent="0.25">
      <c r="A43" s="3">
        <v>39630</v>
      </c>
      <c r="B43" s="13">
        <v>0.25903201592312602</v>
      </c>
      <c r="C43" s="13">
        <v>0.30575737444974999</v>
      </c>
      <c r="D43" s="13">
        <v>0.36667641561105802</v>
      </c>
      <c r="E43" s="13">
        <v>0.437047248253913</v>
      </c>
      <c r="F43" s="13">
        <v>0.49355438594387502</v>
      </c>
      <c r="G43" s="1"/>
    </row>
    <row r="44" spans="1:7" x14ac:dyDescent="0.25">
      <c r="A44" s="3">
        <v>39661</v>
      </c>
      <c r="B44" s="13">
        <v>0.56036522090669905</v>
      </c>
      <c r="C44" s="13">
        <v>0.62463090559110201</v>
      </c>
      <c r="D44" s="13">
        <v>0.726327374451472</v>
      </c>
      <c r="E44" s="13">
        <v>0.82397775268940399</v>
      </c>
      <c r="F44" s="13">
        <v>0.89063712563827602</v>
      </c>
      <c r="G44" s="1"/>
    </row>
    <row r="45" spans="1:7" x14ac:dyDescent="0.25">
      <c r="A45" s="3">
        <v>39692</v>
      </c>
      <c r="B45" s="13">
        <v>0.87146753233642205</v>
      </c>
      <c r="C45" s="13">
        <v>0.924798929659988</v>
      </c>
      <c r="D45" s="14">
        <v>1.00958161934721</v>
      </c>
      <c r="E45" s="14">
        <v>1.09815529968468</v>
      </c>
      <c r="F45" s="14">
        <v>1.1600319491987801</v>
      </c>
      <c r="G45" s="1"/>
    </row>
    <row r="46" spans="1:7" x14ac:dyDescent="0.25">
      <c r="A46" s="3">
        <v>39722</v>
      </c>
      <c r="B46" s="13">
        <v>0.18215292603032199</v>
      </c>
      <c r="C46" s="13">
        <v>0.22841467468087001</v>
      </c>
      <c r="D46" s="13">
        <v>0.298830469721172</v>
      </c>
      <c r="E46" s="13">
        <v>0.359087303663367</v>
      </c>
      <c r="F46" s="13">
        <v>0.39318325374084701</v>
      </c>
      <c r="G46" s="1"/>
    </row>
    <row r="47" spans="1:7" x14ac:dyDescent="0.25">
      <c r="A47" s="3">
        <v>39753</v>
      </c>
      <c r="B47" s="13">
        <v>-0.641941048058565</v>
      </c>
      <c r="C47" s="13">
        <v>-0.58679575571073495</v>
      </c>
      <c r="D47" s="13">
        <v>-0.50440769448238398</v>
      </c>
      <c r="E47" s="13">
        <v>-0.41722609436630298</v>
      </c>
      <c r="F47" s="13">
        <v>-0.35807631853156802</v>
      </c>
      <c r="G47" s="1"/>
    </row>
    <row r="48" spans="1:7" x14ac:dyDescent="0.25">
      <c r="A48" s="3">
        <v>39783</v>
      </c>
      <c r="B48" s="14">
        <v>-1.2923810197887</v>
      </c>
      <c r="C48" s="14">
        <v>-1.2307126611664501</v>
      </c>
      <c r="D48" s="14">
        <v>-1.12716205016572</v>
      </c>
      <c r="E48" s="14">
        <v>-1.0143463046804699</v>
      </c>
      <c r="F48" s="13">
        <v>-0.935594164911559</v>
      </c>
      <c r="G48" s="1"/>
    </row>
    <row r="49" spans="1:7" x14ac:dyDescent="0.25">
      <c r="A49" s="3">
        <v>39814</v>
      </c>
      <c r="B49" s="14">
        <v>-2.0011853168955498</v>
      </c>
      <c r="C49" s="14">
        <v>-1.95428571874388</v>
      </c>
      <c r="D49" s="14">
        <v>-1.88582584924271</v>
      </c>
      <c r="E49" s="14">
        <v>-1.8179392388534701</v>
      </c>
      <c r="F49" s="14">
        <v>-1.7736360845855299</v>
      </c>
      <c r="G49" s="1"/>
    </row>
    <row r="50" spans="1:7" x14ac:dyDescent="0.25">
      <c r="A50" s="3">
        <v>39845</v>
      </c>
      <c r="B50" s="14">
        <v>-1.9945642331059401</v>
      </c>
      <c r="C50" s="14">
        <v>-1.9330918152391201</v>
      </c>
      <c r="D50" s="14">
        <v>-1.83344973209901</v>
      </c>
      <c r="E50" s="14">
        <v>-1.73597616042292</v>
      </c>
      <c r="F50" s="14">
        <v>-1.66858984934832</v>
      </c>
      <c r="G50" s="1"/>
    </row>
    <row r="51" spans="1:7" x14ac:dyDescent="0.25">
      <c r="A51" s="3">
        <v>39873</v>
      </c>
      <c r="B51" s="14">
        <v>-1.2487569362220401</v>
      </c>
      <c r="C51" s="14">
        <v>-1.1959224636716801</v>
      </c>
      <c r="D51" s="14">
        <v>-1.11387554212714</v>
      </c>
      <c r="E51" s="14">
        <v>-1.0307637829415199</v>
      </c>
      <c r="F51" s="13">
        <v>-0.97549601282440501</v>
      </c>
      <c r="G51" s="1"/>
    </row>
    <row r="52" spans="1:7" x14ac:dyDescent="0.25">
      <c r="A52" s="3">
        <v>39904</v>
      </c>
      <c r="B52" s="13">
        <v>0.26210759581372001</v>
      </c>
      <c r="C52" s="13">
        <v>0.30243603171452299</v>
      </c>
      <c r="D52" s="13">
        <v>0.37257073725892398</v>
      </c>
      <c r="E52" s="13">
        <v>0.452098463245583</v>
      </c>
      <c r="F52" s="13">
        <v>0.51194139573374298</v>
      </c>
      <c r="G52" s="1"/>
    </row>
    <row r="53" spans="1:7" x14ac:dyDescent="0.25">
      <c r="A53" s="3">
        <v>39934</v>
      </c>
      <c r="B53" s="13">
        <v>0.92838399131472304</v>
      </c>
      <c r="C53" s="13">
        <v>0.97738704465960002</v>
      </c>
      <c r="D53" s="14">
        <v>1.05375056639443</v>
      </c>
      <c r="E53" s="14">
        <v>1.1283559594777699</v>
      </c>
      <c r="F53" s="14">
        <v>1.1707741872626201</v>
      </c>
      <c r="G53" s="1"/>
    </row>
    <row r="54" spans="1:7" x14ac:dyDescent="0.25">
      <c r="A54" s="3">
        <v>39965</v>
      </c>
      <c r="B54" s="13">
        <v>0.922819893558256</v>
      </c>
      <c r="C54" s="13">
        <v>0.98798815705338305</v>
      </c>
      <c r="D54" s="14">
        <v>1.0758119447462999</v>
      </c>
      <c r="E54" s="14">
        <v>1.1576858896936599</v>
      </c>
      <c r="F54" s="14">
        <v>1.21240295808742</v>
      </c>
      <c r="G54" s="1"/>
    </row>
    <row r="55" spans="1:7" x14ac:dyDescent="0.25">
      <c r="A55" s="3">
        <v>39995</v>
      </c>
      <c r="B55" s="13">
        <v>0.41722709638737498</v>
      </c>
      <c r="C55" s="13">
        <v>0.45565756626326098</v>
      </c>
      <c r="D55" s="13">
        <v>0.51310412995666299</v>
      </c>
      <c r="E55" s="13">
        <v>0.56539487452938197</v>
      </c>
      <c r="F55" s="13">
        <v>0.59841130470745996</v>
      </c>
      <c r="G55" s="1"/>
    </row>
    <row r="56" spans="1:7" x14ac:dyDescent="0.25">
      <c r="A56" s="3">
        <v>40026</v>
      </c>
      <c r="B56" s="13">
        <v>-0.46335942873310798</v>
      </c>
      <c r="C56" s="13">
        <v>-0.40471177748363801</v>
      </c>
      <c r="D56" s="13">
        <v>-0.309169924540448</v>
      </c>
      <c r="E56" s="13">
        <v>-0.20390607223135701</v>
      </c>
      <c r="F56" s="13">
        <v>-0.13048520775669001</v>
      </c>
      <c r="G56" s="1"/>
    </row>
    <row r="57" spans="1:7" x14ac:dyDescent="0.25">
      <c r="A57" s="3">
        <v>40057</v>
      </c>
      <c r="B57" s="14">
        <v>-1.67891880425039</v>
      </c>
      <c r="C57" s="14">
        <v>-1.61730380625062</v>
      </c>
      <c r="D57" s="14">
        <v>-1.5153179453684</v>
      </c>
      <c r="E57" s="14">
        <v>-1.42273155792101</v>
      </c>
      <c r="F57" s="14">
        <v>-1.36426566047347</v>
      </c>
      <c r="G57" s="1"/>
    </row>
    <row r="58" spans="1:7" x14ac:dyDescent="0.25">
      <c r="A58" s="3">
        <v>40087</v>
      </c>
      <c r="B58" s="14">
        <v>-1.53472509337975</v>
      </c>
      <c r="C58" s="14">
        <v>-1.4967880778040501</v>
      </c>
      <c r="D58" s="14">
        <v>-1.43884804569845</v>
      </c>
      <c r="E58" s="14">
        <v>-1.3823366201885099</v>
      </c>
      <c r="F58" s="14">
        <v>-1.34600775063705</v>
      </c>
      <c r="G58" s="1"/>
    </row>
    <row r="59" spans="1:7" x14ac:dyDescent="0.25">
      <c r="A59" s="3">
        <v>40118</v>
      </c>
      <c r="B59" s="13">
        <v>-0.96705613001804802</v>
      </c>
      <c r="C59" s="13">
        <v>-0.91836503927405899</v>
      </c>
      <c r="D59" s="13">
        <v>-0.83957008583467096</v>
      </c>
      <c r="E59" s="13">
        <v>-0.76140463009327297</v>
      </c>
      <c r="F59" s="13">
        <v>-0.70817237212987505</v>
      </c>
      <c r="G59" s="1"/>
    </row>
    <row r="60" spans="1:7" x14ac:dyDescent="0.25">
      <c r="A60" s="3">
        <v>40148</v>
      </c>
      <c r="B60" s="13">
        <v>-2.4731736288304499E-2</v>
      </c>
      <c r="C60" s="13">
        <v>2.0742000936253401E-2</v>
      </c>
      <c r="D60" s="13">
        <v>9.0076948089426997E-2</v>
      </c>
      <c r="E60" s="13">
        <v>0.161384563225522</v>
      </c>
      <c r="F60" s="13">
        <v>0.20774188693177201</v>
      </c>
      <c r="G60" s="1"/>
    </row>
    <row r="61" spans="1:7" x14ac:dyDescent="0.25">
      <c r="A61" s="3">
        <v>40179</v>
      </c>
      <c r="B61" s="13">
        <v>0.82551392419674896</v>
      </c>
      <c r="C61" s="13">
        <v>0.85361844794804198</v>
      </c>
      <c r="D61" s="13">
        <v>0.90255546414582699</v>
      </c>
      <c r="E61" s="13">
        <v>0.94963161479483704</v>
      </c>
      <c r="F61" s="13">
        <v>0.98423488266311998</v>
      </c>
      <c r="G61" s="1"/>
    </row>
    <row r="62" spans="1:7" x14ac:dyDescent="0.25">
      <c r="A62" s="3">
        <v>40210</v>
      </c>
      <c r="B62" s="13">
        <v>0.55844391763220302</v>
      </c>
      <c r="C62" s="13">
        <v>0.61832131595419204</v>
      </c>
      <c r="D62" s="13">
        <v>0.70603515741344902</v>
      </c>
      <c r="E62" s="13">
        <v>0.78481884839134997</v>
      </c>
      <c r="F62" s="13">
        <v>0.84009918756008894</v>
      </c>
      <c r="G62" s="1"/>
    </row>
    <row r="63" spans="1:7" x14ac:dyDescent="0.25">
      <c r="A63" s="3">
        <v>40238</v>
      </c>
      <c r="B63" s="13">
        <v>0.75243145446372695</v>
      </c>
      <c r="C63" s="13">
        <v>0.79266685020623795</v>
      </c>
      <c r="D63" s="13">
        <v>0.85672928123245395</v>
      </c>
      <c r="E63" s="13">
        <v>0.91864068390211495</v>
      </c>
      <c r="F63" s="13">
        <v>0.95724728982528995</v>
      </c>
      <c r="G63" s="1"/>
    </row>
    <row r="64" spans="1:7" x14ac:dyDescent="0.25">
      <c r="A64" s="3">
        <v>40269</v>
      </c>
      <c r="B64" s="13">
        <v>0.56085268449814596</v>
      </c>
      <c r="C64" s="13">
        <v>0.58823341063540502</v>
      </c>
      <c r="D64" s="13">
        <v>0.63070263103387902</v>
      </c>
      <c r="E64" s="13">
        <v>0.672672462474596</v>
      </c>
      <c r="F64" s="13">
        <v>0.70197867411373904</v>
      </c>
      <c r="G64" s="1"/>
    </row>
    <row r="65" spans="1:7" x14ac:dyDescent="0.25">
      <c r="A65" s="3">
        <v>40299</v>
      </c>
      <c r="B65" s="13">
        <v>0.140984479498836</v>
      </c>
      <c r="C65" s="13">
        <v>0.17974261131476299</v>
      </c>
      <c r="D65" s="13">
        <v>0.23696792555608301</v>
      </c>
      <c r="E65" s="13">
        <v>0.294426917392619</v>
      </c>
      <c r="F65" s="13">
        <v>0.33194329573162601</v>
      </c>
      <c r="G65" s="1"/>
    </row>
    <row r="66" spans="1:7" x14ac:dyDescent="0.25">
      <c r="A66" s="3">
        <v>40330</v>
      </c>
      <c r="B66" s="13">
        <v>8.9770835729712506E-2</v>
      </c>
      <c r="C66" s="13">
        <v>0.12559511105912399</v>
      </c>
      <c r="D66" s="13">
        <v>0.18045805809245899</v>
      </c>
      <c r="E66" s="13">
        <v>0.23349730780369499</v>
      </c>
      <c r="F66" s="13">
        <v>0.26853282295091502</v>
      </c>
      <c r="G66" s="1"/>
    </row>
    <row r="67" spans="1:7" x14ac:dyDescent="0.25">
      <c r="A67" s="3">
        <v>40360</v>
      </c>
      <c r="B67" s="13">
        <v>8.2027824227873594E-2</v>
      </c>
      <c r="C67" s="13">
        <v>0.10264119403324</v>
      </c>
      <c r="D67" s="13">
        <v>0.13584086375392501</v>
      </c>
      <c r="E67" s="13">
        <v>0.169681990234053</v>
      </c>
      <c r="F67" s="13">
        <v>0.189608150210272</v>
      </c>
      <c r="G67" s="1"/>
    </row>
    <row r="68" spans="1:7" x14ac:dyDescent="0.25">
      <c r="A68" s="3">
        <v>40391</v>
      </c>
      <c r="B68" s="13">
        <v>0.31877660579985401</v>
      </c>
      <c r="C68" s="13">
        <v>0.35961642129454602</v>
      </c>
      <c r="D68" s="13">
        <v>0.42633859357907899</v>
      </c>
      <c r="E68" s="13">
        <v>0.49333373170065697</v>
      </c>
      <c r="F68" s="13">
        <v>0.53879192789532204</v>
      </c>
      <c r="G68" s="1"/>
    </row>
    <row r="69" spans="1:7" x14ac:dyDescent="0.25">
      <c r="A69" s="3">
        <v>40422</v>
      </c>
      <c r="B69" s="13">
        <v>0.32320362116203299</v>
      </c>
      <c r="C69" s="13">
        <v>0.36788630356910201</v>
      </c>
      <c r="D69" s="13">
        <v>0.43261402017827399</v>
      </c>
      <c r="E69" s="13">
        <v>0.50184383082625705</v>
      </c>
      <c r="F69" s="13">
        <v>0.545802913341214</v>
      </c>
      <c r="G69" s="1"/>
    </row>
    <row r="70" spans="1:7" x14ac:dyDescent="0.25">
      <c r="A70" s="3">
        <v>40452</v>
      </c>
      <c r="B70" s="13">
        <v>0.40807229452205102</v>
      </c>
      <c r="C70" s="13">
        <v>0.43196611915736</v>
      </c>
      <c r="D70" s="13">
        <v>0.46999137652003498</v>
      </c>
      <c r="E70" s="13">
        <v>0.50790690730024302</v>
      </c>
      <c r="F70" s="13">
        <v>0.532104252524914</v>
      </c>
      <c r="G70" s="1"/>
    </row>
    <row r="71" spans="1:7" x14ac:dyDescent="0.25">
      <c r="A71" s="3">
        <v>40483</v>
      </c>
      <c r="B71" s="13">
        <v>7.6722619085423105E-2</v>
      </c>
      <c r="C71" s="13">
        <v>0.12744946256683301</v>
      </c>
      <c r="D71" s="13">
        <v>0.19985534962357199</v>
      </c>
      <c r="E71" s="13">
        <v>0.27405540091335001</v>
      </c>
      <c r="F71" s="13">
        <v>0.318904963876804</v>
      </c>
      <c r="G71" s="1"/>
    </row>
    <row r="72" spans="1:7" x14ac:dyDescent="0.25">
      <c r="A72" s="3">
        <v>40513</v>
      </c>
      <c r="B72" s="13">
        <v>-0.226188311585477</v>
      </c>
      <c r="C72" s="13">
        <v>-0.183545730656161</v>
      </c>
      <c r="D72" s="13">
        <v>-0.111541257285665</v>
      </c>
      <c r="E72" s="13">
        <v>-4.0709670995036903E-2</v>
      </c>
      <c r="F72" s="13">
        <v>6.2558683726823801E-3</v>
      </c>
      <c r="G72" s="1"/>
    </row>
    <row r="73" spans="1:7" x14ac:dyDescent="0.25">
      <c r="A73" s="3">
        <v>40544</v>
      </c>
      <c r="B73" s="13">
        <v>-0.31690149734022799</v>
      </c>
      <c r="C73" s="13">
        <v>-0.279813217063001</v>
      </c>
      <c r="D73" s="13">
        <v>-0.22637235350368101</v>
      </c>
      <c r="E73" s="13">
        <v>-0.17763377673924599</v>
      </c>
      <c r="F73" s="13">
        <v>-0.148207061739836</v>
      </c>
      <c r="G73" s="1"/>
    </row>
    <row r="74" spans="1:7" x14ac:dyDescent="0.25">
      <c r="A74" s="3">
        <v>40575</v>
      </c>
      <c r="B74" s="13">
        <v>0.12730184314259901</v>
      </c>
      <c r="C74" s="13">
        <v>0.18930439234718699</v>
      </c>
      <c r="D74" s="13">
        <v>0.27514935450068401</v>
      </c>
      <c r="E74" s="13">
        <v>0.36831482440718</v>
      </c>
      <c r="F74" s="13">
        <v>0.44355366468007801</v>
      </c>
      <c r="G74" s="1"/>
    </row>
    <row r="75" spans="1:7" x14ac:dyDescent="0.25">
      <c r="A75" s="3">
        <v>40603</v>
      </c>
      <c r="B75" s="13">
        <v>0.19081948342481</v>
      </c>
      <c r="C75" s="13">
        <v>0.23351336147794699</v>
      </c>
      <c r="D75" s="13">
        <v>0.30107533731660002</v>
      </c>
      <c r="E75" s="13">
        <v>0.37349056625568799</v>
      </c>
      <c r="F75" s="13">
        <v>0.415299904116535</v>
      </c>
      <c r="G75" s="1"/>
    </row>
    <row r="76" spans="1:7" x14ac:dyDescent="0.25">
      <c r="A76" s="3">
        <v>40634</v>
      </c>
      <c r="B76" s="13">
        <v>0.27187021728585398</v>
      </c>
      <c r="C76" s="13">
        <v>0.30282394509173899</v>
      </c>
      <c r="D76" s="13">
        <v>0.35404701138746902</v>
      </c>
      <c r="E76" s="13">
        <v>0.40326534477432402</v>
      </c>
      <c r="F76" s="13">
        <v>0.43398260900930102</v>
      </c>
      <c r="G76" s="1"/>
    </row>
    <row r="77" spans="1:7" x14ac:dyDescent="0.25">
      <c r="A77" s="3">
        <v>40664</v>
      </c>
      <c r="B77" s="13">
        <v>0.215863024685988</v>
      </c>
      <c r="C77" s="13">
        <v>0.25842660281270702</v>
      </c>
      <c r="D77" s="13">
        <v>0.32020254893772099</v>
      </c>
      <c r="E77" s="13">
        <v>0.38486414459318702</v>
      </c>
      <c r="F77" s="13">
        <v>0.42882026815857699</v>
      </c>
      <c r="G77" s="1"/>
    </row>
    <row r="78" spans="1:7" x14ac:dyDescent="0.25">
      <c r="A78" s="3">
        <v>40695</v>
      </c>
      <c r="B78" s="13">
        <v>0.21296270740738699</v>
      </c>
      <c r="C78" s="13">
        <v>0.25132189330272803</v>
      </c>
      <c r="D78" s="13">
        <v>0.30912568985106498</v>
      </c>
      <c r="E78" s="13">
        <v>0.36520165784966102</v>
      </c>
      <c r="F78" s="13">
        <v>0.40917800260215198</v>
      </c>
      <c r="G78" s="1"/>
    </row>
    <row r="79" spans="1:7" x14ac:dyDescent="0.25">
      <c r="A79" s="3">
        <v>40725</v>
      </c>
      <c r="B79" s="13">
        <v>-5.7213927660823803E-2</v>
      </c>
      <c r="C79" s="13">
        <v>-2.8351984841883501E-2</v>
      </c>
      <c r="D79" s="13">
        <v>1.5823825630274201E-2</v>
      </c>
      <c r="E79" s="13">
        <v>5.9051029533684199E-2</v>
      </c>
      <c r="F79" s="13">
        <v>8.8166165638344604E-2</v>
      </c>
      <c r="G79" s="1"/>
    </row>
    <row r="80" spans="1:7" x14ac:dyDescent="0.25">
      <c r="A80" s="3">
        <v>40756</v>
      </c>
      <c r="B80" s="13">
        <v>-0.276827839645785</v>
      </c>
      <c r="C80" s="13">
        <v>-0.23887595923496299</v>
      </c>
      <c r="D80" s="13">
        <v>-0.17958333849727601</v>
      </c>
      <c r="E80" s="13">
        <v>-0.122310908070319</v>
      </c>
      <c r="F80" s="13">
        <v>-8.1794209695891198E-2</v>
      </c>
      <c r="G80" s="1"/>
    </row>
    <row r="81" spans="1:9" x14ac:dyDescent="0.25">
      <c r="A81" s="3">
        <v>40787</v>
      </c>
      <c r="B81" s="13">
        <v>-0.45649602355226299</v>
      </c>
      <c r="C81" s="13">
        <v>-0.409874321655185</v>
      </c>
      <c r="D81" s="13">
        <v>-0.34497510682882898</v>
      </c>
      <c r="E81" s="13">
        <v>-0.27808027600948798</v>
      </c>
      <c r="F81" s="13">
        <v>-0.23323892998953299</v>
      </c>
      <c r="G81" s="1"/>
    </row>
    <row r="82" spans="1:9" x14ac:dyDescent="0.25">
      <c r="A82" s="3">
        <v>40817</v>
      </c>
      <c r="B82" s="13">
        <v>-0.14181635564425399</v>
      </c>
      <c r="C82" s="13">
        <v>-0.11681326465851601</v>
      </c>
      <c r="D82" s="13">
        <v>-8.1296707706118701E-2</v>
      </c>
      <c r="E82" s="13">
        <v>-4.5611962462552599E-2</v>
      </c>
      <c r="F82" s="13">
        <v>-2.10105973135233E-2</v>
      </c>
      <c r="G82" s="1"/>
    </row>
    <row r="83" spans="1:9" x14ac:dyDescent="0.25">
      <c r="A83" s="3">
        <v>40848</v>
      </c>
      <c r="B83" s="13">
        <v>0.152776330968448</v>
      </c>
      <c r="C83" s="13">
        <v>0.19004424022477301</v>
      </c>
      <c r="D83" s="13">
        <v>0.24439187644869501</v>
      </c>
      <c r="E83" s="13">
        <v>0.30023868794568098</v>
      </c>
      <c r="F83" s="13">
        <v>0.33875702489849402</v>
      </c>
      <c r="G83" s="1"/>
    </row>
    <row r="84" spans="1:9" x14ac:dyDescent="0.25">
      <c r="A84" s="3">
        <v>40878</v>
      </c>
      <c r="B84" s="13">
        <v>0.214988451910194</v>
      </c>
      <c r="C84" s="13">
        <v>0.265406494822573</v>
      </c>
      <c r="D84" s="13">
        <v>0.34226758917572803</v>
      </c>
      <c r="E84" s="13">
        <v>0.42011134707634101</v>
      </c>
      <c r="F84" s="13">
        <v>0.46576944744717003</v>
      </c>
      <c r="G84" s="1"/>
    </row>
    <row r="85" spans="1:9" x14ac:dyDescent="0.25">
      <c r="A85" s="3">
        <v>40909</v>
      </c>
      <c r="B85" s="13">
        <v>0.35645442168265601</v>
      </c>
      <c r="C85" s="13">
        <v>0.38831600112325698</v>
      </c>
      <c r="D85" s="13">
        <v>0.43983962290224499</v>
      </c>
      <c r="E85" s="13">
        <v>0.49018234748051698</v>
      </c>
      <c r="F85" s="13">
        <v>0.52514838064891001</v>
      </c>
      <c r="G85" s="1"/>
    </row>
    <row r="86" spans="1:9" x14ac:dyDescent="0.25">
      <c r="A86" s="3">
        <v>40940</v>
      </c>
      <c r="B86" s="13">
        <v>-0.28559748760473103</v>
      </c>
      <c r="C86" s="13">
        <v>-0.23055995288859801</v>
      </c>
      <c r="D86" s="13">
        <v>-0.13956566575882801</v>
      </c>
      <c r="E86" s="13">
        <v>-5.7464593927281399E-2</v>
      </c>
      <c r="F86" s="13">
        <v>-6.4358987183286299E-3</v>
      </c>
      <c r="G86" s="1"/>
    </row>
    <row r="87" spans="1:9" x14ac:dyDescent="0.25">
      <c r="A87" s="3">
        <v>40969</v>
      </c>
      <c r="B87" s="13">
        <v>-0.112610713564803</v>
      </c>
      <c r="C87" s="13">
        <v>-6.3837141982413595E-2</v>
      </c>
      <c r="D87" s="13">
        <v>9.7505841047798095E-3</v>
      </c>
      <c r="E87" s="13">
        <v>9.0622340081070202E-2</v>
      </c>
      <c r="F87" s="13">
        <v>0.142284573555051</v>
      </c>
      <c r="G87" s="1"/>
    </row>
    <row r="88" spans="1:9" x14ac:dyDescent="0.25">
      <c r="A88" s="3">
        <v>41000</v>
      </c>
      <c r="B88" s="13">
        <v>-0.13942217065225701</v>
      </c>
      <c r="C88" s="13">
        <v>-0.111198336882223</v>
      </c>
      <c r="D88" s="13">
        <v>-6.5904005572754901E-2</v>
      </c>
      <c r="E88" s="13">
        <v>-2.2265278318094699E-2</v>
      </c>
      <c r="F88" s="13">
        <v>3.2452100675332499E-3</v>
      </c>
      <c r="G88" s="1"/>
    </row>
    <row r="89" spans="1:9" x14ac:dyDescent="0.25">
      <c r="A89" s="3">
        <v>41030</v>
      </c>
      <c r="B89" s="13">
        <v>-0.24511938231661801</v>
      </c>
      <c r="C89" s="13">
        <v>-0.194749301919389</v>
      </c>
      <c r="D89" s="13">
        <v>-0.114388597234722</v>
      </c>
      <c r="E89" s="13">
        <v>-3.9732691516277598E-2</v>
      </c>
      <c r="F89" s="13">
        <v>7.1046859787693801E-3</v>
      </c>
      <c r="G89" s="1"/>
    </row>
    <row r="90" spans="1:9" x14ac:dyDescent="0.25">
      <c r="A90" s="3">
        <v>41061</v>
      </c>
      <c r="B90" s="13">
        <v>-0.30732526056748699</v>
      </c>
      <c r="C90" s="13">
        <v>-0.266174497531948</v>
      </c>
      <c r="D90" s="13">
        <v>-0.19574187863746001</v>
      </c>
      <c r="E90" s="13">
        <v>-0.125601384392206</v>
      </c>
      <c r="F90" s="13">
        <v>-8.2053780840729396E-2</v>
      </c>
      <c r="G90" s="1"/>
    </row>
    <row r="91" spans="1:9" x14ac:dyDescent="0.25">
      <c r="A91" s="3">
        <v>41091</v>
      </c>
      <c r="B91" s="13">
        <v>-0.17651351105531499</v>
      </c>
      <c r="C91" s="13">
        <v>-0.152704921910752</v>
      </c>
      <c r="D91" s="13">
        <v>-0.11761218116616901</v>
      </c>
      <c r="E91" s="13">
        <v>-8.0470467102803395E-2</v>
      </c>
      <c r="F91" s="13">
        <v>-5.3340175069461301E-2</v>
      </c>
      <c r="G91" s="1"/>
    </row>
    <row r="92" spans="1:9" x14ac:dyDescent="0.25">
      <c r="A92" s="3">
        <v>41122</v>
      </c>
      <c r="B92" s="13">
        <v>-1.1791206957523399E-2</v>
      </c>
      <c r="C92" s="13">
        <v>2.2281326399321299E-2</v>
      </c>
      <c r="D92" s="13">
        <v>7.7352902141067395E-2</v>
      </c>
      <c r="E92" s="13">
        <v>0.13630569799382</v>
      </c>
      <c r="F92" s="13">
        <v>0.17505070720523699</v>
      </c>
      <c r="G92" s="1"/>
    </row>
    <row r="93" spans="1:9" x14ac:dyDescent="0.25">
      <c r="A93" s="3">
        <v>41153</v>
      </c>
      <c r="B93" s="13">
        <v>-8.5450593183915E-2</v>
      </c>
      <c r="C93" s="13">
        <v>-4.9541943994434297E-2</v>
      </c>
      <c r="D93" s="13">
        <v>7.1068432735052903E-3</v>
      </c>
      <c r="E93" s="13">
        <v>6.5859380403446105E-2</v>
      </c>
      <c r="F93" s="13">
        <v>0.10429897258651299</v>
      </c>
      <c r="G93" s="1"/>
      <c r="I93" s="2"/>
    </row>
    <row r="94" spans="1:9" x14ac:dyDescent="0.25">
      <c r="A94" s="3">
        <v>41183</v>
      </c>
      <c r="B94" s="13">
        <v>-0.185869462139162</v>
      </c>
      <c r="C94" s="13">
        <v>-0.16541351681390901</v>
      </c>
      <c r="D94" s="13">
        <v>-0.13013005147718601</v>
      </c>
      <c r="E94" s="13">
        <v>-9.3246033003926504E-2</v>
      </c>
      <c r="F94" s="13">
        <v>-6.9387102825121005E-2</v>
      </c>
      <c r="G94" s="1"/>
    </row>
    <row r="95" spans="1:9" x14ac:dyDescent="0.25">
      <c r="A95" s="3">
        <v>41214</v>
      </c>
      <c r="B95" s="13">
        <v>-0.40794687889822101</v>
      </c>
      <c r="C95" s="13">
        <v>-0.35569241866524698</v>
      </c>
      <c r="D95" s="13">
        <v>-0.28376223464945699</v>
      </c>
      <c r="E95" s="13">
        <v>-0.21252794173609399</v>
      </c>
      <c r="F95" s="13">
        <v>-0.163227756458626</v>
      </c>
      <c r="G95" s="1"/>
    </row>
    <row r="96" spans="1:9" x14ac:dyDescent="0.25">
      <c r="A96" s="3">
        <v>41244</v>
      </c>
      <c r="B96" s="13">
        <v>-0.235496303873893</v>
      </c>
      <c r="C96" s="13">
        <v>-0.18241209464456401</v>
      </c>
      <c r="D96" s="13">
        <v>-9.7721359839553698E-2</v>
      </c>
      <c r="E96" s="13">
        <v>-6.1739084775644599E-3</v>
      </c>
      <c r="F96" s="13">
        <v>4.7902133536522298E-2</v>
      </c>
      <c r="G96" s="1"/>
    </row>
    <row r="97" spans="1:9" x14ac:dyDescent="0.25">
      <c r="A97" s="3">
        <v>41275</v>
      </c>
      <c r="B97" s="13">
        <v>-0.116886204735601</v>
      </c>
      <c r="C97" s="13">
        <v>-7.9416526563443501E-2</v>
      </c>
      <c r="D97" s="13">
        <v>-2.27952321255823E-2</v>
      </c>
      <c r="E97" s="13">
        <v>2.89101299584241E-2</v>
      </c>
      <c r="F97" s="13">
        <v>6.02363436414559E-2</v>
      </c>
      <c r="G97" s="1"/>
      <c r="I97" s="2"/>
    </row>
    <row r="98" spans="1:9" x14ac:dyDescent="0.25">
      <c r="A98" s="3">
        <v>41306</v>
      </c>
      <c r="B98" s="13">
        <v>-0.23278640593196101</v>
      </c>
      <c r="C98" s="13">
        <v>-0.17752236711758501</v>
      </c>
      <c r="D98" s="13">
        <v>-9.6572344177672201E-2</v>
      </c>
      <c r="E98" s="13">
        <v>-1.5468716589851999E-2</v>
      </c>
      <c r="F98" s="13">
        <v>3.8653824839808497E-2</v>
      </c>
      <c r="G98" s="1"/>
    </row>
    <row r="99" spans="1:9" x14ac:dyDescent="0.25">
      <c r="A99" s="3">
        <v>41334</v>
      </c>
      <c r="B99" s="13">
        <v>-0.168101923938623</v>
      </c>
      <c r="C99" s="13">
        <v>-0.121872037783047</v>
      </c>
      <c r="D99" s="13">
        <v>-5.1081107333369999E-2</v>
      </c>
      <c r="E99" s="13">
        <v>2.2727740437672599E-2</v>
      </c>
      <c r="F99" s="13">
        <v>8.1646321992314697E-2</v>
      </c>
      <c r="G99" s="1"/>
    </row>
    <row r="100" spans="1:9" x14ac:dyDescent="0.25">
      <c r="A100" s="3">
        <v>41365</v>
      </c>
      <c r="B100" s="13">
        <v>-0.300913245390106</v>
      </c>
      <c r="C100" s="13">
        <v>-0.25857098804795198</v>
      </c>
      <c r="D100" s="13">
        <v>-0.194923309283622</v>
      </c>
      <c r="E100" s="13">
        <v>-0.14057570239421399</v>
      </c>
      <c r="F100" s="13">
        <v>-0.109835147482456</v>
      </c>
      <c r="G100" s="1"/>
    </row>
    <row r="101" spans="1:9" x14ac:dyDescent="0.25">
      <c r="A101" s="3">
        <v>41395</v>
      </c>
      <c r="B101" s="13">
        <v>-1.2723412046469E-2</v>
      </c>
      <c r="C101" s="13">
        <v>3.1282318433084197E-2</v>
      </c>
      <c r="D101" s="13">
        <v>9.8548719761370293E-2</v>
      </c>
      <c r="E101" s="13">
        <v>0.174344746884211</v>
      </c>
      <c r="F101" s="13">
        <v>0.23087798144807001</v>
      </c>
      <c r="G101" s="1"/>
    </row>
    <row r="102" spans="1:9" x14ac:dyDescent="0.25">
      <c r="A102" s="3">
        <v>41426</v>
      </c>
      <c r="B102" s="13">
        <v>-7.5383215921785499E-2</v>
      </c>
      <c r="C102" s="13">
        <v>-3.4936381429535902E-2</v>
      </c>
      <c r="D102" s="13">
        <v>3.1039334738718401E-2</v>
      </c>
      <c r="E102" s="13">
        <v>9.3245706142895707E-2</v>
      </c>
      <c r="F102" s="13">
        <v>0.13190783682350599</v>
      </c>
      <c r="G102" s="1"/>
    </row>
    <row r="103" spans="1:9" x14ac:dyDescent="0.25">
      <c r="A103" s="3">
        <v>41456</v>
      </c>
      <c r="B103" s="13">
        <v>1.1624894831060901E-2</v>
      </c>
      <c r="C103" s="13">
        <v>3.9776942534468201E-2</v>
      </c>
      <c r="D103" s="13">
        <v>7.9520049980699697E-2</v>
      </c>
      <c r="E103" s="13">
        <v>0.119772643807161</v>
      </c>
      <c r="F103" s="13">
        <v>0.14720649004522299</v>
      </c>
      <c r="G103" s="1"/>
    </row>
    <row r="104" spans="1:9" x14ac:dyDescent="0.25">
      <c r="A104" s="3">
        <v>41487</v>
      </c>
      <c r="B104" s="13">
        <v>0.21038313091327501</v>
      </c>
      <c r="C104" s="13">
        <v>0.25190259401791898</v>
      </c>
      <c r="D104" s="13">
        <v>0.31548223011210003</v>
      </c>
      <c r="E104" s="13">
        <v>0.37984157564411802</v>
      </c>
      <c r="F104" s="13">
        <v>0.42387250687139799</v>
      </c>
      <c r="G104" s="1"/>
    </row>
    <row r="105" spans="1:9" x14ac:dyDescent="0.25">
      <c r="A105" s="3">
        <v>41518</v>
      </c>
      <c r="B105" s="13">
        <v>7.5437905533311894E-2</v>
      </c>
      <c r="C105" s="13">
        <v>0.111950884958262</v>
      </c>
      <c r="D105" s="13">
        <v>0.171209454195449</v>
      </c>
      <c r="E105" s="13">
        <v>0.229499123941379</v>
      </c>
      <c r="F105" s="13">
        <v>0.268563501190905</v>
      </c>
      <c r="G105" s="1"/>
    </row>
    <row r="106" spans="1:9" x14ac:dyDescent="0.25">
      <c r="A106" s="3">
        <v>41548</v>
      </c>
      <c r="B106" s="13">
        <v>2.9972665953981199E-2</v>
      </c>
      <c r="C106" s="13">
        <v>5.4237710867255498E-2</v>
      </c>
      <c r="D106" s="13">
        <v>9.6242337767213595E-2</v>
      </c>
      <c r="E106" s="13">
        <v>0.139664945369567</v>
      </c>
      <c r="F106" s="13">
        <v>0.16589631257451001</v>
      </c>
      <c r="G106" s="1"/>
    </row>
    <row r="107" spans="1:9" x14ac:dyDescent="0.25">
      <c r="A107" s="3">
        <v>41579</v>
      </c>
      <c r="B107" s="13">
        <v>-0.21946858036074099</v>
      </c>
      <c r="C107" s="13">
        <v>-0.18141005995312201</v>
      </c>
      <c r="D107" s="13">
        <v>-0.12822433644019901</v>
      </c>
      <c r="E107" s="13">
        <v>-7.7672184653443999E-2</v>
      </c>
      <c r="F107" s="13">
        <v>-4.2868622482677601E-2</v>
      </c>
      <c r="G107" s="1"/>
    </row>
    <row r="108" spans="1:9" x14ac:dyDescent="0.25">
      <c r="A108" s="3">
        <v>41609</v>
      </c>
      <c r="B108" s="13">
        <v>-0.27949789526586799</v>
      </c>
      <c r="C108" s="13">
        <v>-0.239013008438865</v>
      </c>
      <c r="D108" s="13">
        <v>-0.17660728263609399</v>
      </c>
      <c r="E108" s="13">
        <v>-0.11830476930848099</v>
      </c>
      <c r="F108" s="13">
        <v>-8.1537304789529405E-2</v>
      </c>
      <c r="G108" s="1"/>
    </row>
    <row r="109" spans="1:9" x14ac:dyDescent="0.25">
      <c r="A109" s="3">
        <v>41640</v>
      </c>
      <c r="B109" s="13">
        <v>-5.5815237989499798E-2</v>
      </c>
      <c r="C109" s="13">
        <v>-3.2674135498769803E-2</v>
      </c>
      <c r="D109" s="13">
        <v>3.9722698212287903E-3</v>
      </c>
      <c r="E109" s="13">
        <v>4.3395400580816798E-2</v>
      </c>
      <c r="F109" s="13">
        <v>6.9685084557434204E-2</v>
      </c>
      <c r="G109" s="1"/>
      <c r="I109" s="2"/>
    </row>
    <row r="110" spans="1:9" x14ac:dyDescent="0.25">
      <c r="A110" s="3">
        <v>41671</v>
      </c>
      <c r="B110" s="13">
        <v>-2.2878273210524599E-2</v>
      </c>
      <c r="C110" s="13">
        <v>1.7030414175907001E-2</v>
      </c>
      <c r="D110" s="13">
        <v>8.1787682370710296E-2</v>
      </c>
      <c r="E110" s="13">
        <v>0.13940680663149299</v>
      </c>
      <c r="F110" s="13">
        <v>0.174310594896469</v>
      </c>
      <c r="G110" s="1"/>
    </row>
    <row r="111" spans="1:9" x14ac:dyDescent="0.25">
      <c r="A111" s="3">
        <v>41699</v>
      </c>
      <c r="B111" s="13">
        <v>5.4592230513127199E-2</v>
      </c>
      <c r="C111" s="13">
        <v>9.4052867996981301E-2</v>
      </c>
      <c r="D111" s="13">
        <v>0.14928433997584201</v>
      </c>
      <c r="E111" s="13">
        <v>0.20503006275510999</v>
      </c>
      <c r="F111" s="13">
        <v>0.242357258996936</v>
      </c>
      <c r="G111" s="1"/>
    </row>
    <row r="112" spans="1:9" x14ac:dyDescent="0.25">
      <c r="A112" s="3">
        <v>41730</v>
      </c>
      <c r="B112" s="13">
        <v>0.20467145120590599</v>
      </c>
      <c r="C112" s="13">
        <v>0.233578607144525</v>
      </c>
      <c r="D112" s="13">
        <v>0.27454821128720303</v>
      </c>
      <c r="E112" s="13">
        <v>0.32172542812323202</v>
      </c>
      <c r="F112" s="13">
        <v>0.35811191219445698</v>
      </c>
      <c r="G112" s="1"/>
    </row>
    <row r="113" spans="1:7" x14ac:dyDescent="0.25">
      <c r="A113" s="3">
        <v>41760</v>
      </c>
      <c r="B113" s="13">
        <v>0.203961493535806</v>
      </c>
      <c r="C113" s="13">
        <v>0.23388513302004599</v>
      </c>
      <c r="D113" s="13">
        <v>0.27910071450092699</v>
      </c>
      <c r="E113" s="13">
        <v>0.325023748619928</v>
      </c>
      <c r="F113" s="13">
        <v>0.35568053336718097</v>
      </c>
      <c r="G113" s="1"/>
    </row>
    <row r="114" spans="1:7" x14ac:dyDescent="0.25">
      <c r="A114" s="3">
        <v>41791</v>
      </c>
      <c r="B114" s="13">
        <v>4.2727326760159202E-2</v>
      </c>
      <c r="C114" s="13">
        <v>7.5380554856578103E-2</v>
      </c>
      <c r="D114" s="13">
        <v>0.129542972647083</v>
      </c>
      <c r="E114" s="13">
        <v>0.18692064079778301</v>
      </c>
      <c r="F114" s="13">
        <v>0.22203960079882701</v>
      </c>
      <c r="G114" s="1"/>
    </row>
    <row r="115" spans="1:7" x14ac:dyDescent="0.25">
      <c r="A115" s="3">
        <v>41821</v>
      </c>
      <c r="B115" s="13">
        <v>0.14367317882734801</v>
      </c>
      <c r="C115" s="13">
        <v>0.17907514919138501</v>
      </c>
      <c r="D115" s="13">
        <v>0.23123782613729801</v>
      </c>
      <c r="E115" s="13">
        <v>0.29374903332193603</v>
      </c>
      <c r="F115" s="13">
        <v>0.34460579971761501</v>
      </c>
      <c r="G115" s="1"/>
    </row>
    <row r="116" spans="1:7" x14ac:dyDescent="0.25">
      <c r="A116" s="3">
        <v>41852</v>
      </c>
      <c r="B116" s="13">
        <v>-0.141175167049397</v>
      </c>
      <c r="C116" s="13">
        <v>-7.6816726085646797E-2</v>
      </c>
      <c r="D116" s="13">
        <v>4.6646347397852504E-3</v>
      </c>
      <c r="E116" s="13">
        <v>7.8267635342576594E-2</v>
      </c>
      <c r="F116" s="13">
        <v>0.119309835616802</v>
      </c>
      <c r="G116" s="1"/>
    </row>
    <row r="117" spans="1:7" x14ac:dyDescent="0.25">
      <c r="A117" s="3">
        <v>41883</v>
      </c>
      <c r="B117" s="13">
        <v>-0.230064028438249</v>
      </c>
      <c r="C117" s="13">
        <v>-0.15091977096954501</v>
      </c>
      <c r="D117" s="13">
        <v>-5.2096444915275902E-2</v>
      </c>
      <c r="E117" s="13">
        <v>3.4487188010264999E-2</v>
      </c>
      <c r="F117" s="13">
        <v>8.4065719979215206E-2</v>
      </c>
      <c r="G117" s="1"/>
    </row>
    <row r="118" spans="1:7" x14ac:dyDescent="0.25">
      <c r="A118" s="3">
        <v>41913</v>
      </c>
      <c r="B118" s="13">
        <v>0.232643331650499</v>
      </c>
      <c r="C118" s="13">
        <v>0.26163849270519801</v>
      </c>
      <c r="D118" s="13">
        <v>0.30882565099366799</v>
      </c>
      <c r="E118" s="13">
        <v>0.35324814403952798</v>
      </c>
      <c r="F118" s="13">
        <v>0.38167365817742799</v>
      </c>
      <c r="G118" s="1"/>
    </row>
    <row r="119" spans="1:7" x14ac:dyDescent="0.25">
      <c r="A119" s="3">
        <v>41944</v>
      </c>
      <c r="B119" s="13">
        <v>0.49922014293454903</v>
      </c>
      <c r="C119" s="13">
        <v>0.54426828518186998</v>
      </c>
      <c r="D119" s="13">
        <v>0.61974503066180797</v>
      </c>
      <c r="E119" s="13">
        <v>0.70248119263165598</v>
      </c>
      <c r="F119" s="13">
        <v>0.76319680126751599</v>
      </c>
      <c r="G119" s="1"/>
    </row>
    <row r="120" spans="1:7" x14ac:dyDescent="0.25">
      <c r="A120" s="3">
        <v>41974</v>
      </c>
      <c r="B120" s="13">
        <v>0.50518314970086198</v>
      </c>
      <c r="C120" s="13">
        <v>0.55893951484239002</v>
      </c>
      <c r="D120" s="13">
        <v>0.64565754512290896</v>
      </c>
      <c r="E120" s="13">
        <v>0.74105532411839004</v>
      </c>
      <c r="F120" s="13">
        <v>0.80071438630061798</v>
      </c>
      <c r="G120" s="1"/>
    </row>
    <row r="121" spans="1:7" x14ac:dyDescent="0.25">
      <c r="A121" s="3">
        <v>42005</v>
      </c>
      <c r="B121" s="13">
        <v>0.25771156956575503</v>
      </c>
      <c r="C121" s="13">
        <v>0.29381479717504499</v>
      </c>
      <c r="D121" s="13">
        <v>0.35401325894028401</v>
      </c>
      <c r="E121" s="13">
        <v>0.413182943034481</v>
      </c>
      <c r="F121" s="13">
        <v>0.45432214699108903</v>
      </c>
      <c r="G121" s="1"/>
    </row>
    <row r="122" spans="1:7" x14ac:dyDescent="0.25">
      <c r="A122" s="3">
        <v>42036</v>
      </c>
      <c r="B122" s="13">
        <v>-7.8557036250267595E-2</v>
      </c>
      <c r="C122" s="13">
        <v>-1.9039587364832501E-2</v>
      </c>
      <c r="D122" s="13">
        <v>6.37129039997376E-2</v>
      </c>
      <c r="E122" s="13">
        <v>0.141543240230979</v>
      </c>
      <c r="F122" s="13">
        <v>0.18871567274124901</v>
      </c>
      <c r="G122" s="1"/>
    </row>
    <row r="123" spans="1:7" x14ac:dyDescent="0.25">
      <c r="A123" s="3">
        <v>42064</v>
      </c>
      <c r="B123" s="13">
        <v>-0.21739593599441501</v>
      </c>
      <c r="C123" s="13">
        <v>-0.16983736824662801</v>
      </c>
      <c r="D123" s="13">
        <v>-0.100183009703214</v>
      </c>
      <c r="E123" s="13">
        <v>-3.1524868729409801E-2</v>
      </c>
      <c r="F123" s="13">
        <v>9.0673547536345607E-3</v>
      </c>
      <c r="G123" s="1"/>
    </row>
    <row r="124" spans="1:7" x14ac:dyDescent="0.25">
      <c r="A124" s="3">
        <v>42095</v>
      </c>
      <c r="B124" s="13">
        <v>0.16931867080549301</v>
      </c>
      <c r="C124" s="13">
        <v>0.192204164431209</v>
      </c>
      <c r="D124" s="13">
        <v>0.229218573488979</v>
      </c>
      <c r="E124" s="13">
        <v>0.26578243286576603</v>
      </c>
      <c r="F124" s="13">
        <v>0.28833339172428002</v>
      </c>
      <c r="G124" s="1"/>
    </row>
    <row r="125" spans="1:7" x14ac:dyDescent="0.25">
      <c r="A125" s="3">
        <v>42125</v>
      </c>
      <c r="B125" s="13">
        <v>0.40930744673384301</v>
      </c>
      <c r="C125" s="13">
        <v>0.44763180110659401</v>
      </c>
      <c r="D125" s="13">
        <v>0.50782900655855001</v>
      </c>
      <c r="E125" s="13">
        <v>0.56919687420885101</v>
      </c>
      <c r="F125" s="13">
        <v>0.61087322437696401</v>
      </c>
      <c r="G125" s="1"/>
    </row>
    <row r="126" spans="1:7" x14ac:dyDescent="0.25">
      <c r="A126" s="3">
        <v>42156</v>
      </c>
      <c r="B126" s="13">
        <v>0.50774761448589201</v>
      </c>
      <c r="C126" s="13">
        <v>0.54259284398151697</v>
      </c>
      <c r="D126" s="13">
        <v>0.59527127078977304</v>
      </c>
      <c r="E126" s="13">
        <v>0.65116376772965701</v>
      </c>
      <c r="F126" s="13">
        <v>0.68777079125234597</v>
      </c>
      <c r="G126" s="1"/>
    </row>
    <row r="127" spans="1:7" x14ac:dyDescent="0.25">
      <c r="A127" s="3">
        <v>42186</v>
      </c>
      <c r="B127" s="13">
        <v>0.23173843402785901</v>
      </c>
      <c r="C127" s="13">
        <v>0.27010821826269799</v>
      </c>
      <c r="D127" s="13">
        <v>0.31666227706925698</v>
      </c>
      <c r="E127" s="13">
        <v>0.35829059548360398</v>
      </c>
      <c r="F127" s="13">
        <v>0.389281920183561</v>
      </c>
      <c r="G127" s="1"/>
    </row>
    <row r="128" spans="1:7" x14ac:dyDescent="0.25">
      <c r="A128" s="3">
        <v>42217</v>
      </c>
      <c r="B128" s="13">
        <v>0.16536787286848401</v>
      </c>
      <c r="C128" s="13">
        <v>0.199697399005895</v>
      </c>
      <c r="D128" s="13">
        <v>0.25229949194175699</v>
      </c>
      <c r="E128" s="13">
        <v>0.30509997481951101</v>
      </c>
      <c r="F128" s="13">
        <v>0.34227780451308798</v>
      </c>
      <c r="G128" s="1"/>
    </row>
    <row r="129" spans="1:7" x14ac:dyDescent="0.25">
      <c r="A129" s="3">
        <v>42248</v>
      </c>
      <c r="B129" s="13">
        <v>-2.9150117629724399E-3</v>
      </c>
      <c r="C129" s="13">
        <v>3.4808603951178803E-2</v>
      </c>
      <c r="D129" s="13">
        <v>9.1748942222367305E-2</v>
      </c>
      <c r="E129" s="13">
        <v>0.15049190131655599</v>
      </c>
      <c r="F129" s="13">
        <v>0.19105350813081701</v>
      </c>
      <c r="G129" s="1"/>
    </row>
    <row r="130" spans="1:7" x14ac:dyDescent="0.25">
      <c r="A130" s="3">
        <v>42278</v>
      </c>
      <c r="B130" s="13">
        <v>0.15944930848816</v>
      </c>
      <c r="C130" s="13">
        <v>0.18099983303214501</v>
      </c>
      <c r="D130" s="13">
        <v>0.21363317549060601</v>
      </c>
      <c r="E130" s="13">
        <v>0.24642849219018401</v>
      </c>
      <c r="F130" s="13">
        <v>0.26844030823245302</v>
      </c>
      <c r="G130" s="1"/>
    </row>
    <row r="131" spans="1:7" x14ac:dyDescent="0.25">
      <c r="A131" s="3">
        <v>42309</v>
      </c>
      <c r="B131" s="13">
        <v>0.13451452392723101</v>
      </c>
      <c r="C131" s="13">
        <v>0.16921950949563</v>
      </c>
      <c r="D131" s="13">
        <v>0.21789939571736699</v>
      </c>
      <c r="E131" s="13">
        <v>0.26233039029489802</v>
      </c>
      <c r="F131" s="13">
        <v>0.29115602021345999</v>
      </c>
      <c r="G131" s="1"/>
    </row>
    <row r="132" spans="1:7" x14ac:dyDescent="0.25">
      <c r="A132" s="3">
        <v>42339</v>
      </c>
      <c r="B132" s="13">
        <v>0.26904716576875298</v>
      </c>
      <c r="C132" s="13">
        <v>0.31449321615141101</v>
      </c>
      <c r="D132" s="13">
        <v>0.38069455624057402</v>
      </c>
      <c r="E132" s="13">
        <v>0.44732886790894899</v>
      </c>
      <c r="F132" s="13">
        <v>0.49460162112334</v>
      </c>
      <c r="G132" s="1"/>
    </row>
    <row r="133" spans="1:7" x14ac:dyDescent="0.25">
      <c r="A133" s="3">
        <v>42370</v>
      </c>
      <c r="B133" s="13">
        <v>0.152330071910945</v>
      </c>
      <c r="C133" s="13">
        <v>0.18591014617770699</v>
      </c>
      <c r="D133" s="13">
        <v>0.23575671724741401</v>
      </c>
      <c r="E133" s="13">
        <v>0.28644887635976701</v>
      </c>
      <c r="F133" s="13">
        <v>0.31953336728170101</v>
      </c>
      <c r="G133" s="1"/>
    </row>
    <row r="134" spans="1:7" x14ac:dyDescent="0.25">
      <c r="A134" s="3">
        <v>42401</v>
      </c>
      <c r="B134" s="13">
        <v>4.9136663816658502E-2</v>
      </c>
      <c r="C134" s="13">
        <v>9.3621645115764596E-2</v>
      </c>
      <c r="D134" s="13">
        <v>0.15840310866503801</v>
      </c>
      <c r="E134" s="13">
        <v>0.22472932539229701</v>
      </c>
      <c r="F134" s="13">
        <v>0.27199938250248301</v>
      </c>
      <c r="G134" s="1"/>
    </row>
    <row r="135" spans="1:7" x14ac:dyDescent="0.25">
      <c r="A135" s="3">
        <v>42430</v>
      </c>
      <c r="B135" s="13">
        <v>0.24566216589760001</v>
      </c>
      <c r="C135" s="13">
        <v>0.28239636452786598</v>
      </c>
      <c r="D135" s="13">
        <v>0.33704153555691102</v>
      </c>
      <c r="E135" s="13">
        <v>0.39715302742013198</v>
      </c>
      <c r="F135" s="13">
        <v>0.43880360496760201</v>
      </c>
      <c r="G135" s="1"/>
    </row>
    <row r="136" spans="1:7" x14ac:dyDescent="0.25">
      <c r="A136" s="3">
        <v>42461</v>
      </c>
      <c r="B136" s="13">
        <v>0.30767650025721599</v>
      </c>
      <c r="C136" s="13">
        <v>0.33375846360713002</v>
      </c>
      <c r="D136" s="13">
        <v>0.37134578719906303</v>
      </c>
      <c r="E136" s="13">
        <v>0.40568524694228603</v>
      </c>
      <c r="F136" s="13">
        <v>0.42901733670783299</v>
      </c>
      <c r="G136" s="1"/>
    </row>
    <row r="137" spans="1:7" x14ac:dyDescent="0.25">
      <c r="A137" s="3">
        <v>42491</v>
      </c>
      <c r="B137" s="13">
        <v>-6.5076033629998002E-3</v>
      </c>
      <c r="C137" s="13">
        <v>3.1439435603491397E-2</v>
      </c>
      <c r="D137" s="13">
        <v>8.5397273347413302E-2</v>
      </c>
      <c r="E137" s="13">
        <v>0.13799441187447301</v>
      </c>
      <c r="F137" s="13">
        <v>0.17057945473712599</v>
      </c>
      <c r="G137" s="1"/>
    </row>
    <row r="138" spans="1:7" x14ac:dyDescent="0.25">
      <c r="A138" s="3">
        <v>42522</v>
      </c>
      <c r="B138" s="13">
        <v>5.85304398710308E-2</v>
      </c>
      <c r="C138" s="13">
        <v>9.2079338394664006E-2</v>
      </c>
      <c r="D138" s="13">
        <v>0.14321904503857699</v>
      </c>
      <c r="E138" s="13">
        <v>0.195217005144186</v>
      </c>
      <c r="F138" s="13">
        <v>0.22864466028492</v>
      </c>
      <c r="G138" s="1"/>
    </row>
    <row r="139" spans="1:7" x14ac:dyDescent="0.25">
      <c r="A139" s="3">
        <v>42552</v>
      </c>
      <c r="B139" s="13">
        <v>0.17358099534454399</v>
      </c>
      <c r="C139" s="13">
        <v>0.195999687987778</v>
      </c>
      <c r="D139" s="13">
        <v>0.23267448941910299</v>
      </c>
      <c r="E139" s="13">
        <v>0.26905741518513498</v>
      </c>
      <c r="F139" s="13">
        <v>0.296085762244643</v>
      </c>
      <c r="G139" s="1"/>
    </row>
    <row r="140" spans="1:7" x14ac:dyDescent="0.25">
      <c r="A140" s="3">
        <v>42583</v>
      </c>
      <c r="B140" s="13">
        <v>-3.9645838860779103E-2</v>
      </c>
      <c r="C140" s="13">
        <v>8.6610401554970998E-4</v>
      </c>
      <c r="D140" s="13">
        <v>5.4081102961627797E-2</v>
      </c>
      <c r="E140" s="13">
        <v>0.102614882065756</v>
      </c>
      <c r="F140" s="13">
        <v>0.13431424112814799</v>
      </c>
      <c r="G140" s="1"/>
    </row>
    <row r="141" spans="1:7" x14ac:dyDescent="0.25">
      <c r="A141" s="3">
        <v>42614</v>
      </c>
      <c r="B141" s="13">
        <v>0.22554289774553099</v>
      </c>
      <c r="C141" s="13">
        <v>0.25780796958323698</v>
      </c>
      <c r="D141" s="13">
        <v>0.30650120075073001</v>
      </c>
      <c r="E141" s="13">
        <v>0.35823804196723302</v>
      </c>
      <c r="F141" s="13">
        <v>0.390232889389937</v>
      </c>
      <c r="G141" s="1"/>
    </row>
    <row r="142" spans="1:7" x14ac:dyDescent="0.25">
      <c r="A142" s="3">
        <v>42644</v>
      </c>
      <c r="B142" s="13">
        <v>0.18360096969713</v>
      </c>
      <c r="C142" s="13">
        <v>0.20518569687566801</v>
      </c>
      <c r="D142" s="13">
        <v>0.236410619463338</v>
      </c>
      <c r="E142" s="13">
        <v>0.26690275625846099</v>
      </c>
      <c r="F142" s="13">
        <v>0.28557456220426702</v>
      </c>
      <c r="G142" s="1"/>
    </row>
    <row r="143" spans="1:7" x14ac:dyDescent="0.25">
      <c r="A143" s="3">
        <v>42675</v>
      </c>
      <c r="B143" s="13">
        <v>0.39899949931718198</v>
      </c>
      <c r="C143" s="13">
        <v>0.42573914110084599</v>
      </c>
      <c r="D143" s="13">
        <v>0.46698059371405498</v>
      </c>
      <c r="E143" s="13">
        <v>0.50941732259938799</v>
      </c>
      <c r="F143" s="13">
        <v>0.53829742812625103</v>
      </c>
      <c r="G143" s="1"/>
    </row>
    <row r="144" spans="1:7" x14ac:dyDescent="0.25">
      <c r="A144" s="3">
        <v>42705</v>
      </c>
      <c r="B144" s="13">
        <v>0.40960117452846201</v>
      </c>
      <c r="C144" s="13">
        <v>0.45371079361737399</v>
      </c>
      <c r="D144" s="13">
        <v>0.51839449069159405</v>
      </c>
      <c r="E144" s="13">
        <v>0.58143586222050403</v>
      </c>
      <c r="F144" s="13">
        <v>0.62369447565109704</v>
      </c>
      <c r="G144" s="1"/>
    </row>
    <row r="145" spans="1:7" x14ac:dyDescent="0.25">
      <c r="A145" s="3">
        <v>42736</v>
      </c>
      <c r="B145" s="13">
        <v>-0.152655867035009</v>
      </c>
      <c r="C145" s="13">
        <v>-0.110880833203338</v>
      </c>
      <c r="D145" s="13">
        <v>-3.6846658224015498E-2</v>
      </c>
      <c r="E145" s="13">
        <v>3.7397964979877102E-2</v>
      </c>
      <c r="F145" s="13">
        <v>7.9440055396452602E-2</v>
      </c>
      <c r="G145" s="1"/>
    </row>
    <row r="146" spans="1:7" x14ac:dyDescent="0.25">
      <c r="A146" s="3">
        <v>42767</v>
      </c>
      <c r="B146" s="13">
        <v>3.3540443266622803E-2</v>
      </c>
      <c r="C146" s="13">
        <v>8.8020388192693505E-2</v>
      </c>
      <c r="D146" s="13">
        <v>0.17316000760724201</v>
      </c>
      <c r="E146" s="13">
        <v>0.26974084801565201</v>
      </c>
      <c r="F146" s="13">
        <v>0.33028263235458999</v>
      </c>
      <c r="G146" s="1"/>
    </row>
    <row r="147" spans="1:7" x14ac:dyDescent="0.25">
      <c r="A147" s="3">
        <v>42795</v>
      </c>
      <c r="B147" s="13">
        <v>-3.5999902856004698E-2</v>
      </c>
      <c r="C147" s="13">
        <v>8.8644010350129501E-3</v>
      </c>
      <c r="D147" s="13">
        <v>7.7107027019368099E-2</v>
      </c>
      <c r="E147" s="13">
        <v>0.14586748972202099</v>
      </c>
      <c r="F147" s="13">
        <v>0.18637034926479501</v>
      </c>
      <c r="G147" s="1"/>
    </row>
    <row r="148" spans="1:7" x14ac:dyDescent="0.25">
      <c r="A148" s="3">
        <v>42826</v>
      </c>
      <c r="B148" s="13">
        <v>0.11985569753399999</v>
      </c>
      <c r="C148" s="13">
        <v>0.15650435890860101</v>
      </c>
      <c r="D148" s="13">
        <v>0.21509038079843601</v>
      </c>
      <c r="E148" s="13">
        <v>0.27248598431142501</v>
      </c>
      <c r="F148" s="13">
        <v>0.307834325637242</v>
      </c>
      <c r="G148" s="1"/>
    </row>
    <row r="149" spans="1:7" x14ac:dyDescent="0.25">
      <c r="A149" s="3">
        <v>42856</v>
      </c>
      <c r="B149" s="13">
        <v>0.314521739531199</v>
      </c>
      <c r="C149" s="13">
        <v>0.35143319094919201</v>
      </c>
      <c r="D149" s="13">
        <v>0.41189150108522898</v>
      </c>
      <c r="E149" s="13">
        <v>0.47095242199440202</v>
      </c>
      <c r="F149" s="13">
        <v>0.50826897329165299</v>
      </c>
      <c r="G149" s="1"/>
    </row>
    <row r="150" spans="1:7" x14ac:dyDescent="0.25">
      <c r="A150" s="3">
        <v>42887</v>
      </c>
      <c r="B150" s="13">
        <v>0.186322160757628</v>
      </c>
      <c r="C150" s="13">
        <v>0.213788188269665</v>
      </c>
      <c r="D150" s="13">
        <v>0.254799490412423</v>
      </c>
      <c r="E150" s="13">
        <v>0.296503709568471</v>
      </c>
      <c r="F150" s="13">
        <v>0.32406061148333598</v>
      </c>
      <c r="G150" s="1"/>
    </row>
    <row r="151" spans="1:7" x14ac:dyDescent="0.25">
      <c r="A151" s="3">
        <v>42917</v>
      </c>
      <c r="B151" s="13">
        <v>0.24759532681274199</v>
      </c>
      <c r="C151" s="13">
        <v>0.26725383329393598</v>
      </c>
      <c r="D151" s="13">
        <v>0.29724352401982901</v>
      </c>
      <c r="E151" s="13">
        <v>0.33039309119840798</v>
      </c>
      <c r="F151" s="13">
        <v>0.355484034993372</v>
      </c>
      <c r="G151" s="1"/>
    </row>
    <row r="152" spans="1:7" x14ac:dyDescent="0.25">
      <c r="A152" s="3">
        <v>42948</v>
      </c>
      <c r="B152" s="13">
        <v>-4.1641466973434599E-2</v>
      </c>
      <c r="C152" s="13">
        <v>-2.70697359829364E-3</v>
      </c>
      <c r="D152" s="13">
        <v>4.9122224259688201E-2</v>
      </c>
      <c r="E152" s="13">
        <v>0.10001122671877199</v>
      </c>
      <c r="F152" s="13">
        <v>0.132662870700651</v>
      </c>
      <c r="G152" s="1"/>
    </row>
    <row r="153" spans="1:7" x14ac:dyDescent="0.25">
      <c r="A153" s="3">
        <v>42979</v>
      </c>
      <c r="B153" s="13">
        <v>6.4870578824904906E-2</v>
      </c>
      <c r="C153" s="13">
        <v>9.2375630297042599E-2</v>
      </c>
      <c r="D153" s="13">
        <v>0.13364901445352401</v>
      </c>
      <c r="E153" s="13">
        <v>0.17608309711412601</v>
      </c>
      <c r="F153" s="13">
        <v>0.20142303393103</v>
      </c>
      <c r="G153" s="1"/>
    </row>
    <row r="154" spans="1:7" x14ac:dyDescent="0.25">
      <c r="A154" s="3">
        <v>43009</v>
      </c>
      <c r="B154" s="13">
        <v>0.13980795444550201</v>
      </c>
      <c r="C154" s="13">
        <v>0.15526603246354101</v>
      </c>
      <c r="D154" s="13">
        <v>0.180256791000803</v>
      </c>
      <c r="E154" s="13">
        <v>0.20484424776153601</v>
      </c>
      <c r="F154" s="13">
        <v>0.22182354404840701</v>
      </c>
      <c r="G154" s="1"/>
    </row>
    <row r="155" spans="1:7" x14ac:dyDescent="0.25">
      <c r="A155" s="3">
        <v>43040</v>
      </c>
      <c r="B155" s="13">
        <v>0.29556389674127398</v>
      </c>
      <c r="C155" s="13">
        <v>0.327441963370038</v>
      </c>
      <c r="D155" s="13">
        <v>0.37699598489880198</v>
      </c>
      <c r="E155" s="13">
        <v>0.42601785644115298</v>
      </c>
      <c r="F155" s="13">
        <v>0.46077822693510601</v>
      </c>
      <c r="G155" s="1"/>
    </row>
    <row r="156" spans="1:7" x14ac:dyDescent="0.25">
      <c r="A156" s="3">
        <v>43070</v>
      </c>
      <c r="B156" s="13">
        <v>-4.2643943226076599E-2</v>
      </c>
      <c r="C156" s="13">
        <v>7.9840144170051901E-3</v>
      </c>
      <c r="D156" s="13">
        <v>7.1938116167075905E-2</v>
      </c>
      <c r="E156" s="13">
        <v>0.13279012771266099</v>
      </c>
      <c r="F156" s="13">
        <v>0.17617752566228601</v>
      </c>
      <c r="G156" s="1"/>
    </row>
    <row r="157" spans="1:7" x14ac:dyDescent="0.25">
      <c r="A157" s="3">
        <v>43101</v>
      </c>
      <c r="B157" s="13">
        <v>3.9274454614821201E-2</v>
      </c>
      <c r="C157" s="13">
        <v>6.5115543088317795E-2</v>
      </c>
      <c r="D157" s="13">
        <v>0.10390015984076501</v>
      </c>
      <c r="E157" s="13">
        <v>0.14470978664143599</v>
      </c>
      <c r="F157" s="13">
        <v>0.169267970901298</v>
      </c>
      <c r="G157" s="1"/>
    </row>
    <row r="158" spans="1:7" x14ac:dyDescent="0.25">
      <c r="A158" s="3">
        <v>43132</v>
      </c>
      <c r="B158" s="13">
        <v>4.4503438898211303E-2</v>
      </c>
      <c r="C158" s="13">
        <v>8.0473849658586297E-2</v>
      </c>
      <c r="D158" s="13">
        <v>0.136868113835724</v>
      </c>
      <c r="E158" s="13">
        <v>0.20153489544276301</v>
      </c>
      <c r="F158" s="13">
        <v>0.24611999711597499</v>
      </c>
      <c r="G158" s="1"/>
    </row>
    <row r="159" spans="1:7" x14ac:dyDescent="0.25">
      <c r="A159" s="3">
        <v>43160</v>
      </c>
      <c r="B159" s="13">
        <v>0.11603546032545101</v>
      </c>
      <c r="C159" s="13">
        <v>0.15058676120172301</v>
      </c>
      <c r="D159" s="13">
        <v>0.20339879161108601</v>
      </c>
      <c r="E159" s="13">
        <v>0.25578982366310299</v>
      </c>
      <c r="F159" s="13">
        <v>0.28994150554283799</v>
      </c>
      <c r="G159" s="1"/>
    </row>
    <row r="160" spans="1:7" x14ac:dyDescent="0.25">
      <c r="A160" s="3">
        <v>43191</v>
      </c>
      <c r="B160" s="13">
        <v>0.21900224508628</v>
      </c>
      <c r="C160" s="13">
        <v>0.24231480882805301</v>
      </c>
      <c r="D160" s="13">
        <v>0.27571242132170798</v>
      </c>
      <c r="E160" s="13">
        <v>0.30754201392605801</v>
      </c>
      <c r="F160" s="13">
        <v>0.32858235004057501</v>
      </c>
      <c r="G160" s="1"/>
    </row>
    <row r="161" spans="1:7" x14ac:dyDescent="0.25">
      <c r="A161" s="3">
        <v>43221</v>
      </c>
      <c r="B161" s="13">
        <v>0.35242310775433699</v>
      </c>
      <c r="C161" s="13">
        <v>0.38106101584797802</v>
      </c>
      <c r="D161" s="13">
        <v>0.42548965037479602</v>
      </c>
      <c r="E161" s="13">
        <v>0.47079958663779498</v>
      </c>
      <c r="F161" s="13">
        <v>0.50144553856618501</v>
      </c>
      <c r="G161" s="1"/>
    </row>
    <row r="162" spans="1:7" x14ac:dyDescent="0.25">
      <c r="A162" s="3">
        <v>43252</v>
      </c>
      <c r="B162" s="13">
        <v>0.177591915725304</v>
      </c>
      <c r="C162" s="13">
        <v>0.221508114417243</v>
      </c>
      <c r="D162" s="13">
        <v>0.28211109103676402</v>
      </c>
      <c r="E162" s="13">
        <v>0.33940347052994502</v>
      </c>
      <c r="F162" s="13">
        <v>0.37562956145628301</v>
      </c>
      <c r="G162" s="1"/>
    </row>
    <row r="163" spans="1:7" x14ac:dyDescent="0.25">
      <c r="A163" s="3">
        <v>43282</v>
      </c>
      <c r="B163" s="13">
        <v>0.17589240233710501</v>
      </c>
      <c r="C163" s="13">
        <v>0.204255800859553</v>
      </c>
      <c r="D163" s="13">
        <v>0.24036401288749401</v>
      </c>
      <c r="E163" s="13">
        <v>0.27330586387276801</v>
      </c>
      <c r="F163" s="13">
        <v>0.29659533624422602</v>
      </c>
      <c r="G163" s="1"/>
    </row>
    <row r="164" spans="1:7" x14ac:dyDescent="0.25">
      <c r="A164" s="3">
        <v>43313</v>
      </c>
      <c r="B164" s="13">
        <v>0.32862942957692098</v>
      </c>
      <c r="C164" s="13">
        <v>0.36682514117714099</v>
      </c>
      <c r="D164" s="13">
        <v>0.42374037764962202</v>
      </c>
      <c r="E164" s="13">
        <v>0.48478189874171601</v>
      </c>
      <c r="F164" s="13">
        <v>0.54431840929750497</v>
      </c>
      <c r="G164" s="1"/>
    </row>
    <row r="165" spans="1:7" x14ac:dyDescent="0.25">
      <c r="A165" s="3">
        <v>43344</v>
      </c>
      <c r="B165" s="13">
        <v>0.26454620202107698</v>
      </c>
      <c r="C165" s="13">
        <v>0.29956921481925503</v>
      </c>
      <c r="D165" s="13">
        <v>0.35500926183244502</v>
      </c>
      <c r="E165" s="13">
        <v>0.41490934861537299</v>
      </c>
      <c r="F165" s="13">
        <v>0.45406547499642202</v>
      </c>
      <c r="G165" s="1"/>
    </row>
    <row r="166" spans="1:7" x14ac:dyDescent="0.25">
      <c r="A166" s="3">
        <v>43374</v>
      </c>
      <c r="B166" s="13">
        <v>0.12080620008875299</v>
      </c>
      <c r="C166" s="13">
        <v>0.16170030020354401</v>
      </c>
      <c r="D166" s="13">
        <v>0.20689130591083299</v>
      </c>
      <c r="E166" s="13">
        <v>0.24986921169078999</v>
      </c>
      <c r="F166" s="13">
        <v>0.27736803048567399</v>
      </c>
      <c r="G166" s="1"/>
    </row>
    <row r="167" spans="1:7" x14ac:dyDescent="0.25">
      <c r="A167" s="3">
        <v>43405</v>
      </c>
      <c r="B167" s="13">
        <v>0.13428717465423401</v>
      </c>
      <c r="C167" s="13">
        <v>0.16793143951748099</v>
      </c>
      <c r="D167" s="13">
        <v>0.22104190699884099</v>
      </c>
      <c r="E167" s="13">
        <v>0.27224006464895301</v>
      </c>
      <c r="F167" s="13">
        <v>0.30639278885426102</v>
      </c>
      <c r="G167" s="1"/>
    </row>
    <row r="168" spans="1:7" x14ac:dyDescent="0.25">
      <c r="A168" s="3">
        <v>43435</v>
      </c>
      <c r="B168" s="13">
        <v>0.24192008709244101</v>
      </c>
      <c r="C168" s="13">
        <v>0.276772886800981</v>
      </c>
      <c r="D168" s="13">
        <v>0.333145819760571</v>
      </c>
      <c r="E168" s="13">
        <v>0.39167832794560797</v>
      </c>
      <c r="F168" s="13">
        <v>0.43193580212045801</v>
      </c>
      <c r="G168" s="1"/>
    </row>
    <row r="169" spans="1:7" x14ac:dyDescent="0.25">
      <c r="A169" s="3">
        <v>43466</v>
      </c>
      <c r="B169" s="13">
        <v>0.25025250732486198</v>
      </c>
      <c r="C169" s="13">
        <v>0.28135250653691202</v>
      </c>
      <c r="D169" s="13">
        <v>0.32111962519125897</v>
      </c>
      <c r="E169" s="13">
        <v>0.35882199199734</v>
      </c>
      <c r="F169" s="13">
        <v>0.38218677659157801</v>
      </c>
      <c r="G169" s="1"/>
    </row>
    <row r="170" spans="1:7" x14ac:dyDescent="0.25">
      <c r="A170" s="3">
        <v>43497</v>
      </c>
      <c r="B170" s="13">
        <v>0.40337788020034698</v>
      </c>
      <c r="C170" s="13">
        <v>0.43972662419282499</v>
      </c>
      <c r="D170" s="13">
        <v>0.49434038639820299</v>
      </c>
      <c r="E170" s="13">
        <v>0.542573153595306</v>
      </c>
      <c r="F170" s="13">
        <v>0.57281933643114102</v>
      </c>
      <c r="G170" s="1"/>
    </row>
    <row r="171" spans="1:7" x14ac:dyDescent="0.25">
      <c r="A171" s="3">
        <v>43525</v>
      </c>
      <c r="B171" s="13">
        <v>0.56145147883124102</v>
      </c>
      <c r="C171" s="13">
        <v>0.59251780348864602</v>
      </c>
      <c r="D171" s="13">
        <v>0.64092122313390598</v>
      </c>
      <c r="E171" s="13">
        <v>0.69002278171766496</v>
      </c>
      <c r="F171" s="13">
        <v>0.72299492564734802</v>
      </c>
      <c r="G171" s="1"/>
    </row>
    <row r="172" spans="1:7" x14ac:dyDescent="0.25">
      <c r="A172" s="3">
        <v>43556</v>
      </c>
      <c r="B172" s="13">
        <v>0.352051684763032</v>
      </c>
      <c r="C172" s="13">
        <v>0.37240118237413899</v>
      </c>
      <c r="D172" s="13">
        <v>0.403798066903028</v>
      </c>
      <c r="E172" s="13">
        <v>0.43533504337617301</v>
      </c>
      <c r="F172" s="13">
        <v>0.45653313123942402</v>
      </c>
      <c r="G172" s="1"/>
    </row>
    <row r="173" spans="1:7" x14ac:dyDescent="0.25">
      <c r="A173" s="3">
        <v>43586</v>
      </c>
      <c r="B173" s="13">
        <v>5.7732309109890897E-2</v>
      </c>
      <c r="C173" s="13">
        <v>8.6012858409394793E-2</v>
      </c>
      <c r="D173" s="13">
        <v>0.127747597857678</v>
      </c>
      <c r="E173" s="13">
        <v>0.16765252249943099</v>
      </c>
      <c r="F173" s="13">
        <v>0.19227035418445501</v>
      </c>
      <c r="G173" s="1"/>
    </row>
    <row r="174" spans="1:7" x14ac:dyDescent="0.25">
      <c r="A174" s="3">
        <v>43617</v>
      </c>
      <c r="B174" s="13">
        <v>-0.19787222049665301</v>
      </c>
      <c r="C174" s="13">
        <v>-0.163061689465897</v>
      </c>
      <c r="D174" s="13">
        <v>-0.109674494372974</v>
      </c>
      <c r="E174" s="13">
        <v>-5.1699032482496E-2</v>
      </c>
      <c r="F174" s="13">
        <v>-1.3877539157944801E-2</v>
      </c>
      <c r="G174" s="1"/>
    </row>
    <row r="175" spans="1:7" x14ac:dyDescent="0.25">
      <c r="A175" s="3">
        <v>43647</v>
      </c>
      <c r="B175" s="13">
        <v>-0.125277624114255</v>
      </c>
      <c r="C175" s="13">
        <v>-0.101138043425793</v>
      </c>
      <c r="D175" s="13">
        <v>-6.8279510882878702E-2</v>
      </c>
      <c r="E175" s="13">
        <v>-3.5285713547806102E-2</v>
      </c>
      <c r="F175" s="13">
        <v>-1.47205604373185E-2</v>
      </c>
      <c r="G175" s="1"/>
    </row>
    <row r="176" spans="1:7" x14ac:dyDescent="0.25">
      <c r="A176" s="3">
        <v>43678</v>
      </c>
      <c r="B176" s="13">
        <v>3.9085499679642498E-2</v>
      </c>
      <c r="C176" s="13">
        <v>7.0968261910776501E-2</v>
      </c>
      <c r="D176" s="13">
        <v>0.11986096234855199</v>
      </c>
      <c r="E176" s="13">
        <v>0.166483621728124</v>
      </c>
      <c r="F176" s="13">
        <v>0.19661034430959401</v>
      </c>
      <c r="G176" s="1"/>
    </row>
    <row r="177" spans="1:7" x14ac:dyDescent="0.25">
      <c r="A177" s="3">
        <v>43709</v>
      </c>
      <c r="B177" s="13">
        <v>0.44871083638183101</v>
      </c>
      <c r="C177" s="13">
        <v>0.48121946373164098</v>
      </c>
      <c r="D177" s="13">
        <v>0.535226466669526</v>
      </c>
      <c r="E177" s="13">
        <v>0.58607358944973398</v>
      </c>
      <c r="F177" s="13">
        <v>0.62509421014727895</v>
      </c>
      <c r="G177" s="1"/>
    </row>
    <row r="178" spans="1:7" x14ac:dyDescent="0.25">
      <c r="A178" s="3">
        <v>43739</v>
      </c>
      <c r="B178" s="13">
        <v>0.57968758508388696</v>
      </c>
      <c r="C178" s="13">
        <v>0.60143861354674399</v>
      </c>
      <c r="D178" s="13">
        <v>0.63275463854904102</v>
      </c>
      <c r="E178" s="13">
        <v>0.66386197000847902</v>
      </c>
      <c r="F178" s="13">
        <v>0.68261335766655196</v>
      </c>
      <c r="G178" s="1"/>
    </row>
    <row r="179" spans="1:7" x14ac:dyDescent="0.25">
      <c r="A179" s="3">
        <v>43770</v>
      </c>
      <c r="B179" s="13">
        <v>0.28738939093502203</v>
      </c>
      <c r="C179" s="13">
        <v>0.31770791315635699</v>
      </c>
      <c r="D179" s="13">
        <v>0.361113648611326</v>
      </c>
      <c r="E179" s="13">
        <v>0.40498846150974099</v>
      </c>
      <c r="F179" s="13">
        <v>0.43276799436480501</v>
      </c>
      <c r="G179" s="1"/>
    </row>
    <row r="180" spans="1:7" x14ac:dyDescent="0.25">
      <c r="A180" s="3">
        <v>43800</v>
      </c>
      <c r="B180" s="13">
        <v>-0.45760527989925998</v>
      </c>
      <c r="C180" s="13">
        <v>-0.39021470045335499</v>
      </c>
      <c r="D180" s="13">
        <v>-0.28249838237872299</v>
      </c>
      <c r="E180" s="13">
        <v>-0.16458669695630701</v>
      </c>
      <c r="F180" s="13">
        <v>-8.5321250004612798E-2</v>
      </c>
      <c r="G180" s="1"/>
    </row>
    <row r="181" spans="1:7" x14ac:dyDescent="0.25">
      <c r="A181" s="3">
        <v>43831</v>
      </c>
      <c r="B181" s="14">
        <v>-1.2382356960529599</v>
      </c>
      <c r="C181" s="14">
        <v>-1.18994322982742</v>
      </c>
      <c r="D181" s="14">
        <v>-1.1183173522591301</v>
      </c>
      <c r="E181" s="14">
        <v>-1.041970983381</v>
      </c>
      <c r="F181" s="13">
        <v>-0.98743579059893805</v>
      </c>
      <c r="G181" s="1"/>
    </row>
    <row r="182" spans="1:7" x14ac:dyDescent="0.25">
      <c r="A182" s="3">
        <v>43862</v>
      </c>
      <c r="B182" s="14">
        <v>-1.93346919661462</v>
      </c>
      <c r="C182" s="14">
        <v>-1.85950818507996</v>
      </c>
      <c r="D182" s="14">
        <v>-1.7425953316396701</v>
      </c>
      <c r="E182" s="14">
        <v>-1.62278198780421</v>
      </c>
      <c r="F182" s="14">
        <v>-1.55756943854843</v>
      </c>
      <c r="G182" s="1"/>
    </row>
    <row r="183" spans="1:7" x14ac:dyDescent="0.25">
      <c r="A183" s="3">
        <v>43891</v>
      </c>
      <c r="B183" s="14">
        <v>-2.3098851613848299</v>
      </c>
      <c r="C183" s="14">
        <v>-2.19935234941553</v>
      </c>
      <c r="D183" s="14">
        <v>-2.0195595824945398</v>
      </c>
      <c r="E183" s="14">
        <v>-1.8384621709686999</v>
      </c>
      <c r="F183" s="14">
        <v>-1.71552787919297</v>
      </c>
      <c r="G183" s="1"/>
    </row>
    <row r="184" spans="1:7" x14ac:dyDescent="0.25">
      <c r="A184" s="3">
        <v>43922</v>
      </c>
      <c r="B184" s="14">
        <v>-2.3047658594765701</v>
      </c>
      <c r="C184" s="14">
        <v>-2.2433818732345601</v>
      </c>
      <c r="D184" s="14">
        <v>-2.1500353823184799</v>
      </c>
      <c r="E184" s="14">
        <v>-2.0416583308575098</v>
      </c>
      <c r="F184" s="14">
        <v>-1.95772798751578</v>
      </c>
      <c r="G184" s="1"/>
    </row>
    <row r="185" spans="1:7" x14ac:dyDescent="0.25">
      <c r="A185" s="3">
        <v>43952</v>
      </c>
      <c r="B185" s="14">
        <v>-1.8473957819156599</v>
      </c>
      <c r="C185" s="14">
        <v>-1.7383179740900201</v>
      </c>
      <c r="D185" s="14">
        <v>-1.55767369939778</v>
      </c>
      <c r="E185" s="14">
        <v>-1.3842454068252901</v>
      </c>
      <c r="F185" s="14">
        <v>-1.27973206106142</v>
      </c>
      <c r="G185" s="1"/>
    </row>
    <row r="186" spans="1:7" x14ac:dyDescent="0.25">
      <c r="A186" s="3">
        <v>43983</v>
      </c>
      <c r="B186" s="13">
        <v>0.55354871164382502</v>
      </c>
      <c r="C186" s="13">
        <v>0.65498437853088698</v>
      </c>
      <c r="D186" s="13">
        <v>0.79414471662445596</v>
      </c>
      <c r="E186" s="13">
        <v>0.92536899908836201</v>
      </c>
      <c r="F186" s="14">
        <v>1.0088134484079501</v>
      </c>
      <c r="G186" s="1"/>
    </row>
    <row r="187" spans="1:7" x14ac:dyDescent="0.25">
      <c r="A187" s="3">
        <v>44013</v>
      </c>
      <c r="B187" s="14">
        <v>2.5398448822664799</v>
      </c>
      <c r="C187" s="14">
        <v>2.6112519642021499</v>
      </c>
      <c r="D187" s="14">
        <v>2.7438119085061898</v>
      </c>
      <c r="E187" s="14">
        <v>2.8750932993678502</v>
      </c>
      <c r="F187" s="14">
        <v>2.9772531573851801</v>
      </c>
      <c r="G187" s="1"/>
    </row>
    <row r="188" spans="1:7" x14ac:dyDescent="0.25">
      <c r="A188" s="3">
        <v>44044</v>
      </c>
      <c r="B188" s="13">
        <v>0.64052099532782303</v>
      </c>
      <c r="C188" s="13">
        <v>0.77316388725107599</v>
      </c>
      <c r="D188" s="13">
        <v>0.93693420465335298</v>
      </c>
      <c r="E188" s="14">
        <v>1.10277095662408</v>
      </c>
      <c r="F188" s="14">
        <v>1.2094501218176801</v>
      </c>
      <c r="G188" s="1"/>
    </row>
    <row r="189" spans="1:7" x14ac:dyDescent="0.25">
      <c r="A189" s="3">
        <v>44075</v>
      </c>
      <c r="B189" s="13">
        <v>0.33418588560395002</v>
      </c>
      <c r="C189" s="13">
        <v>0.41249945884063399</v>
      </c>
      <c r="D189" s="13">
        <v>0.52666198730126501</v>
      </c>
      <c r="E189" s="13">
        <v>0.62923942601016303</v>
      </c>
      <c r="F189" s="13">
        <v>0.69271314541114304</v>
      </c>
      <c r="G189" s="1"/>
    </row>
    <row r="190" spans="1:7" x14ac:dyDescent="0.25">
      <c r="A190" s="3">
        <v>44105</v>
      </c>
      <c r="B190" s="13">
        <v>0.18426721199200399</v>
      </c>
      <c r="C190" s="13">
        <v>0.22720318810599999</v>
      </c>
      <c r="D190" s="13">
        <v>0.29370916601609198</v>
      </c>
      <c r="E190" s="13">
        <v>0.35560779818557697</v>
      </c>
      <c r="F190" s="13">
        <v>0.40246621416890299</v>
      </c>
      <c r="G190" s="1"/>
    </row>
    <row r="191" spans="1:7" x14ac:dyDescent="0.25">
      <c r="A191" s="3">
        <v>44136</v>
      </c>
      <c r="B191" s="13">
        <v>0.66952305194997597</v>
      </c>
      <c r="C191" s="13">
        <v>0.728085370669177</v>
      </c>
      <c r="D191" s="13">
        <v>0.816954701670914</v>
      </c>
      <c r="E191" s="13">
        <v>0.91250523948682305</v>
      </c>
      <c r="F191" s="13">
        <v>0.97558108928864595</v>
      </c>
      <c r="G191" s="1"/>
    </row>
    <row r="192" spans="1:7" x14ac:dyDescent="0.25">
      <c r="A192" s="3">
        <v>44166</v>
      </c>
      <c r="B192" s="13">
        <v>0.94149866648045999</v>
      </c>
      <c r="C192" s="13">
        <v>0.98199296237379996</v>
      </c>
      <c r="D192" s="14">
        <v>1.05007314656716</v>
      </c>
      <c r="E192" s="14">
        <v>1.1185675030426201</v>
      </c>
      <c r="F192" s="14">
        <v>1.16294128240397</v>
      </c>
      <c r="G192" s="1"/>
    </row>
    <row r="193" spans="1:9" x14ac:dyDescent="0.25">
      <c r="A193" s="3">
        <v>44197</v>
      </c>
      <c r="B193" s="14">
        <v>1.1279802054305299</v>
      </c>
      <c r="C193" s="14">
        <v>1.15201687304532</v>
      </c>
      <c r="D193" s="14">
        <v>1.1906214905222099</v>
      </c>
      <c r="E193" s="14">
        <v>1.2280978509820599</v>
      </c>
      <c r="F193" s="14">
        <v>1.25266878652962</v>
      </c>
      <c r="G193" s="1"/>
    </row>
    <row r="194" spans="1:9" x14ac:dyDescent="0.25">
      <c r="A194" s="3">
        <v>44228</v>
      </c>
      <c r="B194" s="13">
        <v>0.54351108508879897</v>
      </c>
      <c r="C194" s="13">
        <v>0.58767335701964896</v>
      </c>
      <c r="D194" s="13">
        <v>0.65864881530110597</v>
      </c>
      <c r="E194" s="13">
        <v>0.73026474529077601</v>
      </c>
      <c r="F194" s="13">
        <v>0.77429867448787204</v>
      </c>
      <c r="G194" s="1"/>
    </row>
    <row r="195" spans="1:9" x14ac:dyDescent="0.25">
      <c r="A195" s="3">
        <v>44256</v>
      </c>
      <c r="B195" s="13">
        <v>0.233214150050676</v>
      </c>
      <c r="C195" s="13">
        <v>0.27904460716342799</v>
      </c>
      <c r="D195" s="13">
        <v>0.34809874728180301</v>
      </c>
      <c r="E195" s="13">
        <v>0.41749919925742102</v>
      </c>
      <c r="F195" s="13">
        <v>0.46033397381747299</v>
      </c>
      <c r="G195" s="1"/>
    </row>
    <row r="196" spans="1:9" x14ac:dyDescent="0.25">
      <c r="A196" s="3">
        <v>44287</v>
      </c>
      <c r="B196" s="13">
        <v>0.47564705418723202</v>
      </c>
      <c r="C196" s="13">
        <v>0.50458475246082002</v>
      </c>
      <c r="D196" s="13">
        <v>0.54993739270006803</v>
      </c>
      <c r="E196" s="13">
        <v>0.59229503742072998</v>
      </c>
      <c r="F196" s="13">
        <v>0.62665096477513504</v>
      </c>
      <c r="G196" s="1"/>
    </row>
    <row r="197" spans="1:9" x14ac:dyDescent="0.25">
      <c r="A197" s="3">
        <v>44317</v>
      </c>
      <c r="B197" s="13">
        <v>0.28556155989253401</v>
      </c>
      <c r="C197" s="13">
        <v>0.32738651113910899</v>
      </c>
      <c r="D197" s="13">
        <v>0.39385725105036401</v>
      </c>
      <c r="E197" s="13">
        <v>0.46415195923816199</v>
      </c>
      <c r="F197" s="13">
        <v>0.51097946874738798</v>
      </c>
      <c r="G197" s="1"/>
    </row>
    <row r="198" spans="1:9" x14ac:dyDescent="0.25">
      <c r="A198" s="3">
        <v>44348</v>
      </c>
      <c r="B198" s="13">
        <v>0.52278461576735102</v>
      </c>
      <c r="C198" s="13">
        <v>0.55691474056819301</v>
      </c>
      <c r="D198" s="13">
        <v>0.60670372151218899</v>
      </c>
      <c r="E198" s="13">
        <v>0.66126492693779204</v>
      </c>
      <c r="F198" s="13">
        <v>0.69719852643180902</v>
      </c>
      <c r="G198" s="1"/>
    </row>
    <row r="199" spans="1:9" x14ac:dyDescent="0.25">
      <c r="A199" s="3">
        <v>44378</v>
      </c>
      <c r="B199" s="13">
        <v>0.71930076547368405</v>
      </c>
      <c r="C199" s="13">
        <v>0.73457134513397704</v>
      </c>
      <c r="D199" s="13">
        <v>0.75935678450607003</v>
      </c>
      <c r="E199" s="13">
        <v>0.78716120237670495</v>
      </c>
      <c r="F199" s="13">
        <v>0.80610225654313095</v>
      </c>
      <c r="G199" s="1"/>
    </row>
    <row r="200" spans="1:9" x14ac:dyDescent="0.25">
      <c r="A200" s="3">
        <v>44409</v>
      </c>
      <c r="B200" s="13">
        <v>0.58477739360242398</v>
      </c>
      <c r="C200" s="13">
        <v>0.62650910150218597</v>
      </c>
      <c r="D200" s="13">
        <v>0.68416590728764104</v>
      </c>
      <c r="E200" s="13">
        <v>0.73657739051054005</v>
      </c>
      <c r="F200" s="13">
        <v>0.76847630223273999</v>
      </c>
      <c r="G200" s="1"/>
    </row>
    <row r="201" spans="1:9" x14ac:dyDescent="0.25">
      <c r="A201" s="3">
        <v>44440</v>
      </c>
      <c r="B201" s="13">
        <v>0.61155676488352495</v>
      </c>
      <c r="C201" s="13">
        <v>0.64567453643684003</v>
      </c>
      <c r="D201" s="13">
        <v>0.69539610030866394</v>
      </c>
      <c r="E201" s="13">
        <v>0.74687736549287198</v>
      </c>
      <c r="F201" s="13">
        <v>0.77884692890770602</v>
      </c>
      <c r="G201" s="1"/>
    </row>
    <row r="202" spans="1:9" x14ac:dyDescent="0.25">
      <c r="A202" s="3">
        <v>44470</v>
      </c>
      <c r="B202" s="13">
        <v>0.49368157365162701</v>
      </c>
      <c r="C202" s="13">
        <v>0.51237906471887296</v>
      </c>
      <c r="D202" s="13">
        <v>0.53910168803827296</v>
      </c>
      <c r="E202" s="13">
        <v>0.56845075856460303</v>
      </c>
      <c r="F202" s="13">
        <v>0.58878723116388298</v>
      </c>
      <c r="G202" s="1"/>
    </row>
    <row r="203" spans="1:9" x14ac:dyDescent="0.25">
      <c r="A203" s="3">
        <v>44501</v>
      </c>
      <c r="B203" s="13">
        <v>0.18440112042512</v>
      </c>
      <c r="C203" s="13">
        <v>0.22317334914192899</v>
      </c>
      <c r="D203" s="13">
        <v>0.28108694847877602</v>
      </c>
      <c r="E203" s="13">
        <v>0.33596750764139799</v>
      </c>
      <c r="F203" s="13">
        <v>0.37077455052575398</v>
      </c>
      <c r="G203" s="1"/>
      <c r="I203" s="2"/>
    </row>
    <row r="204" spans="1:9" x14ac:dyDescent="0.25">
      <c r="A204" s="3">
        <v>44531</v>
      </c>
      <c r="B204" s="13">
        <v>0.19860879840073301</v>
      </c>
      <c r="C204" s="13">
        <v>0.240849469513782</v>
      </c>
      <c r="D204" s="13">
        <v>0.30712590249971</v>
      </c>
      <c r="E204" s="13">
        <v>0.37640784353089402</v>
      </c>
      <c r="F204" s="13">
        <v>0.42015520567266401</v>
      </c>
      <c r="G204" s="1"/>
    </row>
    <row r="205" spans="1:9" x14ac:dyDescent="0.25">
      <c r="A205" s="3">
        <v>44562</v>
      </c>
      <c r="B205" s="13">
        <v>0.137505953221086</v>
      </c>
      <c r="C205" s="13">
        <v>0.159091201170456</v>
      </c>
      <c r="D205" s="13">
        <v>0.19246634266267201</v>
      </c>
      <c r="E205" s="13">
        <v>0.22345082581145101</v>
      </c>
      <c r="F205" s="13">
        <v>0.242619748587585</v>
      </c>
      <c r="G205" s="1"/>
    </row>
    <row r="206" spans="1:9" x14ac:dyDescent="0.25">
      <c r="A206" s="3">
        <v>44593</v>
      </c>
      <c r="B206" s="13">
        <v>0.191766491504308</v>
      </c>
      <c r="C206" s="13">
        <v>0.23255357775556501</v>
      </c>
      <c r="D206" s="13">
        <v>0.294682358525725</v>
      </c>
      <c r="E206" s="13">
        <v>0.35649178587177299</v>
      </c>
      <c r="F206" s="13">
        <v>0.39899413512730503</v>
      </c>
      <c r="G206" s="1"/>
    </row>
    <row r="207" spans="1:9" x14ac:dyDescent="0.25">
      <c r="A207" s="3">
        <v>44621</v>
      </c>
      <c r="B207" s="13">
        <v>-4.1108941362327699E-2</v>
      </c>
      <c r="C207" s="13">
        <v>1.39129860908885E-2</v>
      </c>
      <c r="D207" s="13">
        <v>9.8952550588953594E-2</v>
      </c>
      <c r="E207" s="13">
        <v>0.19318166792984501</v>
      </c>
      <c r="F207" s="13">
        <v>0.25592326262582399</v>
      </c>
      <c r="G207" s="1"/>
    </row>
    <row r="208" spans="1:9" x14ac:dyDescent="0.25">
      <c r="A208" s="3">
        <v>44652</v>
      </c>
      <c r="B208" s="13">
        <v>0.31838377332432699</v>
      </c>
      <c r="C208" s="13">
        <v>0.34644872395070297</v>
      </c>
      <c r="D208" s="13">
        <v>0.39039190355661901</v>
      </c>
      <c r="E208" s="13">
        <v>0.444309854261486</v>
      </c>
      <c r="F208" s="13">
        <v>0.48002434606498601</v>
      </c>
      <c r="G208" s="1"/>
    </row>
    <row r="209" spans="1:7" x14ac:dyDescent="0.25">
      <c r="A209" s="3">
        <v>44682</v>
      </c>
      <c r="B209" s="13">
        <v>0.119747952253852</v>
      </c>
      <c r="C209" s="13">
        <v>0.171779983110214</v>
      </c>
      <c r="D209" s="13">
        <v>0.25542151560174398</v>
      </c>
      <c r="E209" s="13">
        <v>0.33897664993167598</v>
      </c>
      <c r="F209" s="13">
        <v>0.39053818298750198</v>
      </c>
      <c r="G209" s="1"/>
    </row>
    <row r="210" spans="1:7" x14ac:dyDescent="0.25">
      <c r="A210" s="3">
        <v>44713</v>
      </c>
      <c r="B210" s="13">
        <v>3.8627393633738098E-3</v>
      </c>
      <c r="C210" s="13">
        <v>5.4811029458045502E-2</v>
      </c>
      <c r="D210" s="13">
        <v>0.135059336785289</v>
      </c>
      <c r="E210" s="13">
        <v>0.21264509114869501</v>
      </c>
      <c r="F210" s="13">
        <v>0.26150130020116402</v>
      </c>
      <c r="G210" s="1"/>
    </row>
    <row r="211" spans="1:7" x14ac:dyDescent="0.25">
      <c r="A211" s="3">
        <v>44743</v>
      </c>
      <c r="B211" s="13">
        <v>0.172143528347736</v>
      </c>
      <c r="C211" s="13">
        <v>0.20526580961263299</v>
      </c>
      <c r="D211" s="13">
        <v>0.25996492620505401</v>
      </c>
      <c r="E211" s="13">
        <v>0.31802646866690498</v>
      </c>
      <c r="F211" s="13">
        <v>0.35411892210428503</v>
      </c>
      <c r="G211" s="1"/>
    </row>
    <row r="212" spans="1:7" x14ac:dyDescent="0.25">
      <c r="A212" s="3">
        <v>44774</v>
      </c>
      <c r="B212" s="13">
        <v>0.14831729846894701</v>
      </c>
      <c r="C212" s="13">
        <v>0.21604453919862401</v>
      </c>
      <c r="D212" s="13">
        <v>0.31007349963889402</v>
      </c>
      <c r="E212" s="13">
        <v>0.39715870228297201</v>
      </c>
      <c r="F212" s="13">
        <v>0.45903181746051003</v>
      </c>
      <c r="G212" s="1"/>
    </row>
    <row r="213" spans="1:7" x14ac:dyDescent="0.25">
      <c r="A213" s="3">
        <v>44805</v>
      </c>
      <c r="B213" s="13">
        <v>-0.134404045611352</v>
      </c>
      <c r="C213" s="13">
        <v>-5.0021107181861903E-2</v>
      </c>
      <c r="D213" s="13">
        <v>7.8770154021228597E-2</v>
      </c>
      <c r="E213" s="13">
        <v>0.22203664448499999</v>
      </c>
      <c r="F213" s="13">
        <v>0.31068234851311899</v>
      </c>
      <c r="G213" s="1"/>
    </row>
    <row r="214" spans="1:7" x14ac:dyDescent="0.25">
      <c r="A214" s="3">
        <v>44835</v>
      </c>
      <c r="B214" s="13">
        <v>-5.5930985460238503E-2</v>
      </c>
      <c r="C214" s="13">
        <v>-1.4571548294133201E-2</v>
      </c>
      <c r="D214" s="13">
        <v>4.2683419313771398E-2</v>
      </c>
      <c r="E214" s="13">
        <v>9.6178682845762004E-2</v>
      </c>
      <c r="F214" s="13">
        <v>0.133761834392082</v>
      </c>
      <c r="G214" s="1"/>
    </row>
    <row r="215" spans="1:7" x14ac:dyDescent="0.25">
      <c r="A215" s="3">
        <v>44866</v>
      </c>
      <c r="B215" s="13">
        <v>0.16858226991313799</v>
      </c>
      <c r="C215" s="13">
        <v>0.26442341171915301</v>
      </c>
      <c r="D215" s="13">
        <v>0.41230960714387499</v>
      </c>
      <c r="E215" s="13">
        <v>0.56828947912099004</v>
      </c>
      <c r="F215" s="13">
        <v>0.66670578305280204</v>
      </c>
      <c r="G215" s="1"/>
    </row>
    <row r="216" spans="1:7" x14ac:dyDescent="0.25">
      <c r="A216" s="3">
        <v>44896</v>
      </c>
      <c r="B216" s="13">
        <v>0.27824545783919002</v>
      </c>
      <c r="C216" s="13">
        <v>0.35560617494116098</v>
      </c>
      <c r="D216" s="13">
        <v>0.467832066617896</v>
      </c>
      <c r="E216" s="13">
        <v>0.58052896720674096</v>
      </c>
      <c r="F216" s="13">
        <v>0.65543985927231496</v>
      </c>
      <c r="G216" s="1"/>
    </row>
    <row r="217" spans="1:7" x14ac:dyDescent="0.25">
      <c r="A217" s="3">
        <v>44927</v>
      </c>
      <c r="B217" s="13">
        <v>-0.18333809913576299</v>
      </c>
      <c r="C217" s="13">
        <v>-0.12579434135269699</v>
      </c>
      <c r="D217" s="13">
        <v>-5.0310832549939899E-2</v>
      </c>
      <c r="E217" s="13">
        <v>2.7046683978620499E-2</v>
      </c>
      <c r="F217" s="13">
        <v>7.3055105652292396E-2</v>
      </c>
      <c r="G217" s="1"/>
    </row>
    <row r="218" spans="1:7" x14ac:dyDescent="0.25">
      <c r="A218" s="3">
        <v>44958</v>
      </c>
      <c r="B218" s="13">
        <v>-0.26915239387551698</v>
      </c>
      <c r="C218" s="13">
        <v>-0.21420895099137299</v>
      </c>
      <c r="D218" s="13">
        <v>-0.128632510770299</v>
      </c>
      <c r="E218" s="13">
        <v>-3.9300730437267797E-2</v>
      </c>
      <c r="F218" s="13">
        <v>1.81701000363091E-2</v>
      </c>
      <c r="G218" s="1"/>
    </row>
    <row r="219" spans="1:7" x14ac:dyDescent="0.25">
      <c r="A219" s="3">
        <v>44986</v>
      </c>
      <c r="B219" s="13">
        <v>-3.5422292208137002E-2</v>
      </c>
      <c r="C219" s="13">
        <v>4.4367636727153104E-3</v>
      </c>
      <c r="D219" s="13">
        <v>6.4804347681681501E-2</v>
      </c>
      <c r="E219" s="13">
        <v>0.12451054736047899</v>
      </c>
      <c r="F219" s="13">
        <v>0.164635639640207</v>
      </c>
      <c r="G219" s="1"/>
    </row>
    <row r="220" spans="1:7" x14ac:dyDescent="0.25">
      <c r="A220" s="3">
        <v>45017</v>
      </c>
      <c r="B220" s="13">
        <v>7.53244790416433E-2</v>
      </c>
      <c r="C220" s="13">
        <v>0.118032388743008</v>
      </c>
      <c r="D220" s="13">
        <v>0.18779066324743901</v>
      </c>
      <c r="E220" s="13">
        <v>0.25361087600601501</v>
      </c>
      <c r="F220" s="13">
        <v>0.301257234526007</v>
      </c>
      <c r="G220" s="1"/>
    </row>
    <row r="221" spans="1:7" x14ac:dyDescent="0.25">
      <c r="A221" s="3">
        <v>45047</v>
      </c>
      <c r="B221" s="13">
        <v>6.5980203944268304E-2</v>
      </c>
      <c r="C221" s="13">
        <v>0.12504463536538701</v>
      </c>
      <c r="D221" s="13">
        <v>0.21034498609225699</v>
      </c>
      <c r="E221" s="13">
        <v>0.28625250200922497</v>
      </c>
      <c r="F221" s="13">
        <v>0.33515642608481599</v>
      </c>
      <c r="G221" s="1"/>
    </row>
    <row r="222" spans="1:7" x14ac:dyDescent="0.25">
      <c r="A222" s="3">
        <v>45078</v>
      </c>
      <c r="B222" s="13">
        <v>0.114528887278403</v>
      </c>
      <c r="C222" s="13">
        <v>0.14870581299174199</v>
      </c>
      <c r="D222" s="13">
        <v>0.201574239418538</v>
      </c>
      <c r="E222" s="13">
        <v>0.25094399749874802</v>
      </c>
      <c r="F222" s="13">
        <v>0.28452468884687798</v>
      </c>
      <c r="G222" s="1"/>
    </row>
    <row r="223" spans="1:7" x14ac:dyDescent="0.25">
      <c r="A223" s="3">
        <v>45108</v>
      </c>
      <c r="B223" s="13">
        <v>-1.45084345115515E-2</v>
      </c>
      <c r="C223" s="13">
        <v>1.5086064758100801E-2</v>
      </c>
      <c r="D223" s="13">
        <v>5.4707844265913998E-2</v>
      </c>
      <c r="E223" s="13">
        <v>9.5564575528557696E-2</v>
      </c>
      <c r="F223" s="13">
        <v>0.123387723728748</v>
      </c>
      <c r="G223" s="1"/>
    </row>
    <row r="224" spans="1:7" x14ac:dyDescent="0.25">
      <c r="A224" s="3">
        <v>45139</v>
      </c>
      <c r="B224" s="13">
        <v>7.9980078679602995E-2</v>
      </c>
      <c r="C224" s="13">
        <v>0.111890038097373</v>
      </c>
      <c r="D224" s="13">
        <v>0.162451577801805</v>
      </c>
      <c r="E224" s="13">
        <v>0.216020877051077</v>
      </c>
      <c r="F224" s="13">
        <v>0.25081341257593598</v>
      </c>
      <c r="G224" s="1"/>
    </row>
    <row r="225" spans="1:19" x14ac:dyDescent="0.25">
      <c r="A225" s="3">
        <v>45170</v>
      </c>
      <c r="B225" s="13">
        <v>7.79926511311234E-2</v>
      </c>
      <c r="C225" s="13">
        <v>0.110394238727038</v>
      </c>
      <c r="D225" s="13">
        <v>0.1621216747549</v>
      </c>
      <c r="E225" s="13">
        <v>0.21176516304045201</v>
      </c>
      <c r="F225" s="13">
        <v>0.24434378952850599</v>
      </c>
      <c r="G225" s="1"/>
    </row>
    <row r="226" spans="1:19" x14ac:dyDescent="0.25">
      <c r="A226" s="3">
        <v>45200</v>
      </c>
      <c r="B226" s="13">
        <v>0.14684739729035401</v>
      </c>
      <c r="C226" s="13">
        <v>0.16900791144548799</v>
      </c>
      <c r="D226" s="13">
        <v>0.202579691131861</v>
      </c>
      <c r="E226" s="13">
        <v>0.23638248375512999</v>
      </c>
      <c r="F226" s="13">
        <v>0.25643850075188401</v>
      </c>
      <c r="G226" s="1"/>
    </row>
    <row r="227" spans="1:19" x14ac:dyDescent="0.25">
      <c r="A227" s="3">
        <v>45231</v>
      </c>
      <c r="B227" s="13">
        <v>-9.0890776982450502E-2</v>
      </c>
      <c r="C227" s="13">
        <v>-5.3325244076140102E-2</v>
      </c>
      <c r="D227" s="13">
        <v>-3.9864045525768799E-3</v>
      </c>
      <c r="E227" s="13">
        <v>4.0651321295635499E-2</v>
      </c>
      <c r="F227" s="13">
        <v>7.0821309025443993E-2</v>
      </c>
      <c r="G227" s="1"/>
    </row>
    <row r="228" spans="1:19" x14ac:dyDescent="0.25">
      <c r="A228" s="3">
        <v>45261</v>
      </c>
      <c r="B228" s="13">
        <v>5.1568446569397401E-2</v>
      </c>
      <c r="C228" s="13">
        <v>9.8329013919923894E-2</v>
      </c>
      <c r="D228" s="13">
        <v>0.16304827300654201</v>
      </c>
      <c r="E228" s="13">
        <v>0.221198652784727</v>
      </c>
      <c r="F228" s="13">
        <v>0.26282215456421898</v>
      </c>
      <c r="G228" s="1"/>
    </row>
    <row r="229" spans="1:19" x14ac:dyDescent="0.25">
      <c r="A229" s="3">
        <v>45292</v>
      </c>
      <c r="B229" s="13">
        <v>0.344039494251208</v>
      </c>
      <c r="C229" s="13">
        <v>0.375044106916052</v>
      </c>
      <c r="D229" s="13">
        <v>0.41888394197124901</v>
      </c>
      <c r="E229" s="13">
        <v>0.466509131872412</v>
      </c>
      <c r="F229" s="13">
        <v>0.50059385363037501</v>
      </c>
      <c r="G229" s="1"/>
    </row>
    <row r="230" spans="1:19" x14ac:dyDescent="0.25">
      <c r="A230" s="3">
        <v>45323</v>
      </c>
      <c r="B230" s="13">
        <v>0.20019885545145999</v>
      </c>
      <c r="C230" s="13">
        <v>0.22909884222617799</v>
      </c>
      <c r="D230" s="13">
        <v>0.27790873228749302</v>
      </c>
      <c r="E230" s="13">
        <v>0.32451699188500199</v>
      </c>
      <c r="F230" s="13">
        <v>0.35556661916843302</v>
      </c>
      <c r="G230" s="1"/>
    </row>
    <row r="231" spans="1:19" x14ac:dyDescent="0.25">
      <c r="A231" s="3">
        <v>45352</v>
      </c>
      <c r="B231" s="13">
        <v>0.155944567143604</v>
      </c>
      <c r="C231" s="13">
        <v>0.19769515733704901</v>
      </c>
      <c r="D231" s="13">
        <v>0.261202110478164</v>
      </c>
      <c r="E231" s="13">
        <v>0.320899556058935</v>
      </c>
      <c r="F231" s="13">
        <v>0.359200033745116</v>
      </c>
      <c r="G231" s="12">
        <f>1/3*B231+2/3*B230+B229+2/3*B228+1/3*B227</f>
        <v>0.53356895898549739</v>
      </c>
      <c r="H231" s="12">
        <f t="shared" ref="H231" si="0">1/3*C231+2/3*C230+C229+2/3*C228+1/3*C227</f>
        <v>0.64145264876708952</v>
      </c>
      <c r="I231" s="12">
        <f t="shared" ref="I231" si="1">1/3*D231+2/3*D230+D229+2/3*D228+1/3*D227</f>
        <v>0.79859384747580131</v>
      </c>
      <c r="J231" s="12">
        <f t="shared" ref="J231" si="2">1/3*E231+2/3*E230+E229+2/3*E228+1/3*E227</f>
        <v>0.95083652077042147</v>
      </c>
      <c r="K231" s="12">
        <f t="shared" ref="K231" si="3">1/3*F231+2/3*F230+F229+2/3*F228+1/3*F227</f>
        <v>1.0561934837089961</v>
      </c>
    </row>
    <row r="232" spans="1:19" x14ac:dyDescent="0.25">
      <c r="A232" s="3">
        <v>45383</v>
      </c>
      <c r="B232" s="13">
        <v>0.12648131588659101</v>
      </c>
      <c r="C232" s="13">
        <v>0.154007178286999</v>
      </c>
      <c r="D232" s="13">
        <v>0.19532265389188799</v>
      </c>
      <c r="E232" s="13">
        <v>0.23552931011768999</v>
      </c>
      <c r="F232" s="13">
        <v>0.25860998531642398</v>
      </c>
      <c r="G232" s="15"/>
      <c r="H232" s="15"/>
      <c r="I232" s="15"/>
      <c r="J232" s="15"/>
      <c r="K232" s="15"/>
    </row>
    <row r="233" spans="1:19" x14ac:dyDescent="0.25">
      <c r="A233" s="3">
        <v>45413</v>
      </c>
      <c r="B233" s="13">
        <v>0.15417709795807399</v>
      </c>
      <c r="C233" s="13">
        <v>0.18891244408815</v>
      </c>
      <c r="D233" s="13">
        <v>0.24875109616605501</v>
      </c>
      <c r="E233" s="13">
        <v>0.31134205083559102</v>
      </c>
      <c r="F233" s="13">
        <v>0.35473796526652901</v>
      </c>
      <c r="G233" s="15"/>
      <c r="H233" s="15"/>
      <c r="I233" s="15"/>
      <c r="J233" s="15"/>
      <c r="K233" s="15"/>
    </row>
    <row r="234" spans="1:19" x14ac:dyDescent="0.25">
      <c r="A234" s="3">
        <v>45444</v>
      </c>
      <c r="B234" s="13">
        <v>0.168445167207112</v>
      </c>
      <c r="C234" s="13">
        <v>0.19869949032834699</v>
      </c>
      <c r="D234" s="13">
        <v>0.24800349708460101</v>
      </c>
      <c r="E234" s="13">
        <v>0.297617256276623</v>
      </c>
      <c r="F234" s="13">
        <v>0.33075107964244799</v>
      </c>
      <c r="G234" s="12">
        <f>1/3*B234+2/3*B233+B232+2/3*B231+1/3*B230</f>
        <v>0.45611043350723363</v>
      </c>
      <c r="H234" s="12">
        <f t="shared" ref="H234" si="4">1/3*C234+2/3*C233+C232+2/3*C231+1/3*C230</f>
        <v>0.55434502342197334</v>
      </c>
      <c r="I234" s="12">
        <f t="shared" ref="I234" si="5">1/3*D234+2/3*D233+D232+2/3*D231+1/3*D230</f>
        <v>0.71059553477873205</v>
      </c>
      <c r="J234" s="12">
        <f t="shared" ref="J234" si="6">1/3*E234+2/3*E233+E232+2/3*E231+1/3*E230</f>
        <v>0.86440179743458234</v>
      </c>
      <c r="K234" s="12">
        <f t="shared" ref="K234" si="7">1/3*F234+2/3*F233+F232+2/3*F231+1/3*F230</f>
        <v>0.96334121759448088</v>
      </c>
    </row>
    <row r="235" spans="1:19" x14ac:dyDescent="0.25">
      <c r="A235" s="3">
        <v>45474</v>
      </c>
      <c r="B235" s="13">
        <v>0.12555035315277899</v>
      </c>
      <c r="C235" s="13">
        <v>0.15034019067965901</v>
      </c>
      <c r="D235" s="13">
        <v>0.187098169620185</v>
      </c>
      <c r="E235" s="13">
        <v>0.22067216235352599</v>
      </c>
      <c r="F235" s="13">
        <v>0.242084955388011</v>
      </c>
      <c r="G235" s="1"/>
      <c r="M235" s="7">
        <f t="shared" ref="M235:N235" si="8">G231/100</f>
        <v>5.3356895898549741E-3</v>
      </c>
      <c r="N235" s="7">
        <f t="shared" si="8"/>
        <v>6.4145264876708952E-3</v>
      </c>
      <c r="O235" s="7">
        <f>I231/100</f>
        <v>7.9859384747580139E-3</v>
      </c>
      <c r="P235" s="7">
        <f t="shared" ref="P235" si="9">J231/100</f>
        <v>9.5083652077042145E-3</v>
      </c>
      <c r="Q235" s="7">
        <f t="shared" ref="Q235" si="10">K231/100</f>
        <v>1.0561934837089962E-2</v>
      </c>
    </row>
    <row r="236" spans="1:19" x14ac:dyDescent="0.25">
      <c r="A236" s="3">
        <v>45505</v>
      </c>
      <c r="B236" s="13">
        <v>0.26491851095184898</v>
      </c>
      <c r="C236" s="13">
        <v>0.29707151177823199</v>
      </c>
      <c r="D236" s="13">
        <v>0.34598090275161902</v>
      </c>
      <c r="E236" s="13">
        <v>0.39483347026258397</v>
      </c>
      <c r="F236" s="13">
        <v>0.42841381491840702</v>
      </c>
      <c r="G236" s="1"/>
      <c r="M236" s="7">
        <f t="shared" ref="M236:N236" si="11">G234/100</f>
        <v>4.561104335072336E-3</v>
      </c>
      <c r="N236" s="7">
        <f t="shared" si="11"/>
        <v>5.5434502342197331E-3</v>
      </c>
      <c r="O236" s="7">
        <f>I234/100</f>
        <v>7.1059553477873204E-3</v>
      </c>
      <c r="P236" s="7">
        <f t="shared" ref="P236" si="12">J234/100</f>
        <v>8.6440179743458231E-3</v>
      </c>
      <c r="Q236" s="7">
        <f t="shared" ref="Q236" si="13">K234/100</f>
        <v>9.6334121759448083E-3</v>
      </c>
    </row>
    <row r="237" spans="1:19" x14ac:dyDescent="0.25">
      <c r="A237" s="3">
        <v>45536</v>
      </c>
      <c r="B237" s="13">
        <v>0.517258674485921</v>
      </c>
      <c r="C237" s="13">
        <v>0.55060927910591895</v>
      </c>
      <c r="D237" s="13">
        <v>0.60273549468133203</v>
      </c>
      <c r="E237" s="13">
        <v>0.65783268083366797</v>
      </c>
      <c r="F237" s="13">
        <v>0.69765437412543396</v>
      </c>
      <c r="G237" s="12">
        <f>1/3*B237+2/3*B236+B235+2/3*B234+1/3*B233</f>
        <v>0.63827139607341798</v>
      </c>
      <c r="H237" s="12">
        <f t="shared" ref="H237" si="14">1/3*C237+2/3*C236+C235+2/3*C234+1/3*C233</f>
        <v>0.72736143314873469</v>
      </c>
      <c r="I237" s="12">
        <f t="shared" ref="I237" si="15">1/3*D237+2/3*D236+D235+2/3*D234+1/3*D233</f>
        <v>0.8669166331267939</v>
      </c>
      <c r="J237" s="12">
        <f t="shared" ref="J237" si="16">1/3*E237+2/3*E236+E235+2/3*E234+1/3*E233</f>
        <v>1.0053642239360836</v>
      </c>
      <c r="K237" s="12">
        <f t="shared" ref="K237" si="17">1/3*F237+2/3*F236+F235+2/3*F234+1/3*F233</f>
        <v>1.0989923315592354</v>
      </c>
      <c r="M237" s="7">
        <f t="shared" ref="M237:N237" si="18">G237/100</f>
        <v>6.3827139607341796E-3</v>
      </c>
      <c r="N237" s="7">
        <f t="shared" si="18"/>
        <v>7.2736143314873465E-3</v>
      </c>
      <c r="O237" s="7">
        <f>I237/100</f>
        <v>8.6691663312679391E-3</v>
      </c>
      <c r="P237" s="7">
        <f t="shared" ref="P237" si="19">J237/100</f>
        <v>1.0053642239360836E-2</v>
      </c>
      <c r="Q237" s="7">
        <f t="shared" ref="Q237" si="20">K237/100</f>
        <v>1.0989923315592353E-2</v>
      </c>
    </row>
    <row r="238" spans="1:19" x14ac:dyDescent="0.25">
      <c r="A238" s="3">
        <v>45566</v>
      </c>
      <c r="B238" s="13">
        <v>0.27442861089157899</v>
      </c>
      <c r="C238" s="13">
        <v>0.29856149179767799</v>
      </c>
      <c r="D238" s="13">
        <v>0.33713699059360303</v>
      </c>
      <c r="E238" s="13">
        <v>0.37788099260984298</v>
      </c>
      <c r="F238" s="13">
        <v>0.40602124707151499</v>
      </c>
      <c r="G238" s="15"/>
      <c r="H238" s="15"/>
      <c r="I238" s="15"/>
      <c r="J238" s="15"/>
      <c r="K238" s="15"/>
      <c r="M238" s="7">
        <f t="shared" ref="M238:N238" si="21">G240/100</f>
        <v>7.3362379010659274E-3</v>
      </c>
      <c r="N238" s="7">
        <f t="shared" si="21"/>
        <v>8.2848117378727677E-3</v>
      </c>
      <c r="O238" s="7">
        <f>I240/100</f>
        <v>9.7281138481420445E-3</v>
      </c>
      <c r="P238" s="7">
        <f t="shared" ref="P238" si="22">J240/100</f>
        <v>1.119383406996627E-2</v>
      </c>
      <c r="Q238" s="7">
        <f t="shared" ref="Q238" si="23">K240/100</f>
        <v>1.2191643103182907E-2</v>
      </c>
    </row>
    <row r="239" spans="1:19" x14ac:dyDescent="0.25">
      <c r="A239" s="3">
        <v>45597</v>
      </c>
      <c r="B239" s="13">
        <v>8.3278054123463896E-2</v>
      </c>
      <c r="C239" s="13">
        <v>0.11977340159272599</v>
      </c>
      <c r="D239" s="13">
        <v>0.172581006084459</v>
      </c>
      <c r="E239" s="13">
        <v>0.22314803733404101</v>
      </c>
      <c r="F239" s="13">
        <v>0.25589447429290602</v>
      </c>
      <c r="G239" s="15"/>
      <c r="H239" s="15"/>
      <c r="I239" s="15"/>
      <c r="J239" s="15"/>
      <c r="K239" s="15"/>
      <c r="M239" s="7">
        <f t="shared" ref="M239:N239" si="24">G243/100</f>
        <v>3.8923658065636805E-3</v>
      </c>
      <c r="N239" s="7">
        <f t="shared" si="24"/>
        <v>4.9696786763332315E-3</v>
      </c>
      <c r="O239" s="7">
        <f>I243/100</f>
        <v>6.5980559309428847E-3</v>
      </c>
      <c r="P239" s="7">
        <f t="shared" ref="P239" si="25">J243/100</f>
        <v>8.2261863270406063E-3</v>
      </c>
      <c r="Q239" s="7">
        <f t="shared" ref="Q239" si="26">K243/100</f>
        <v>9.2994767526102997E-3</v>
      </c>
    </row>
    <row r="240" spans="1:19" x14ac:dyDescent="0.25">
      <c r="A240" s="3">
        <v>45627</v>
      </c>
      <c r="B240" s="13">
        <v>-8.8406430525577395E-2</v>
      </c>
      <c r="C240" s="13">
        <v>-4.8077827206725703E-2</v>
      </c>
      <c r="D240" s="13">
        <v>1.04092783786026E-2</v>
      </c>
      <c r="E240" s="13">
        <v>6.7712336562350595E-2</v>
      </c>
      <c r="F240" s="13">
        <v>0.10391767798524</v>
      </c>
      <c r="G240" s="12">
        <f>1/3*B240+2/3*B239+B238+2/3*B237+1/3*B236</f>
        <v>0.73362379010659273</v>
      </c>
      <c r="H240" s="12">
        <f t="shared" ref="H240:K240" si="27">1/3*C240+2/3*C239+C238+2/3*C237+1/3*C236</f>
        <v>0.8284811737872767</v>
      </c>
      <c r="I240" s="12">
        <f t="shared" si="27"/>
        <v>0.97281138481420437</v>
      </c>
      <c r="J240" s="12">
        <f t="shared" si="27"/>
        <v>1.1193834069966271</v>
      </c>
      <c r="K240" s="12">
        <f t="shared" si="27"/>
        <v>1.2191643103182908</v>
      </c>
      <c r="L240" s="4"/>
      <c r="M240" s="7">
        <f t="shared" ref="M240:N240" si="28">G246/100</f>
        <v>4.6760758780628776E-3</v>
      </c>
      <c r="N240" s="7">
        <f t="shared" si="28"/>
        <v>6.2200603932369191E-3</v>
      </c>
      <c r="O240" s="7">
        <f>I246/100</f>
        <v>8.5168319156418201E-3</v>
      </c>
      <c r="P240" s="7">
        <f t="shared" ref="P240" si="29">J246/100</f>
        <v>1.0780165656844351E-2</v>
      </c>
      <c r="Q240" s="7">
        <f t="shared" ref="Q240" si="30">K246/100</f>
        <v>1.2271867903951855E-2</v>
      </c>
      <c r="R240" s="4"/>
      <c r="S240" s="4"/>
    </row>
    <row r="241" spans="1:20" x14ac:dyDescent="0.25">
      <c r="A241" s="3">
        <v>45658</v>
      </c>
      <c r="B241" s="13">
        <v>0.151448170363012</v>
      </c>
      <c r="C241" s="13">
        <v>0.178314237025716</v>
      </c>
      <c r="D241" s="13">
        <v>0.21847764005780301</v>
      </c>
      <c r="E241" s="13">
        <v>0.25838228148527098</v>
      </c>
      <c r="F241" s="13">
        <v>0.28473682402216199</v>
      </c>
      <c r="G241" s="15"/>
      <c r="H241" s="15"/>
      <c r="I241" s="15"/>
      <c r="J241" s="15"/>
      <c r="K241" s="15"/>
      <c r="M241" s="7">
        <f t="shared" ref="M241:N241" si="31">G249/100</f>
        <v>2.2071214235029001E-3</v>
      </c>
      <c r="N241" s="7">
        <f t="shared" si="31"/>
        <v>5.1356601071515275E-3</v>
      </c>
      <c r="O241" s="7">
        <f>I249/100</f>
        <v>9.5758661895412132E-3</v>
      </c>
      <c r="P241" s="7">
        <f t="shared" ref="P241" si="32">J249/100</f>
        <v>1.4067805114885153E-2</v>
      </c>
      <c r="Q241" s="7">
        <f t="shared" ref="Q241" si="33">K249/100</f>
        <v>1.704442281880867E-2</v>
      </c>
    </row>
    <row r="242" spans="1:20" x14ac:dyDescent="0.25">
      <c r="A242" s="3">
        <v>45689</v>
      </c>
      <c r="B242" s="13">
        <v>0.33151343034840303</v>
      </c>
      <c r="C242" s="13">
        <v>0.37059203486832998</v>
      </c>
      <c r="D242" s="13">
        <v>0.433014493774112</v>
      </c>
      <c r="E242" s="13">
        <v>0.50006288440229596</v>
      </c>
      <c r="F242" s="13">
        <v>0.54599137116188801</v>
      </c>
      <c r="G242" s="15"/>
      <c r="H242" s="15"/>
      <c r="I242" s="15"/>
      <c r="J242" s="15"/>
      <c r="K242" s="15"/>
      <c r="M242" s="7">
        <f t="shared" ref="M242:N242" si="34">G252/100</f>
        <v>-2.8018006660479465E-3</v>
      </c>
      <c r="N242" s="7">
        <f t="shared" si="34"/>
        <v>8.4110718405619358E-4</v>
      </c>
      <c r="O242" s="7">
        <f>I252/100</f>
        <v>6.2853289154148626E-3</v>
      </c>
      <c r="P242" s="7">
        <f t="shared" ref="P242" si="35">J252/100</f>
        <v>1.1745452142202049E-2</v>
      </c>
      <c r="Q242" s="7">
        <f t="shared" ref="Q242" si="36">K252/100</f>
        <v>1.5407109673156673E-2</v>
      </c>
    </row>
    <row r="243" spans="1:20" x14ac:dyDescent="0.25">
      <c r="A243" s="3">
        <v>45717</v>
      </c>
      <c r="B243" s="13">
        <v>0.14387317711095299</v>
      </c>
      <c r="C243" s="13">
        <v>0.19115907490688699</v>
      </c>
      <c r="D243" s="13">
        <v>0.26455530871956801</v>
      </c>
      <c r="E243" s="13">
        <v>0.334010574393035</v>
      </c>
      <c r="F243" s="13">
        <v>0.37991998112944197</v>
      </c>
      <c r="G243" s="12">
        <f>1/3*B243+2/3*B242+B241+2/3*B240+1/3*B239</f>
        <v>0.38923658065636807</v>
      </c>
      <c r="H243" s="12">
        <f>1/3*C243+2/3*C242+C241+2/3*C240+1/3*C239</f>
        <v>0.49696786763332312</v>
      </c>
      <c r="I243" s="12">
        <f t="shared" ref="I243:K243" si="37">1/3*D243+2/3*D242+D241+2/3*D240+1/3*D239</f>
        <v>0.65980559309428843</v>
      </c>
      <c r="J243" s="12">
        <f t="shared" si="37"/>
        <v>0.82261863270406066</v>
      </c>
      <c r="K243" s="12">
        <f t="shared" si="37"/>
        <v>0.92994767526102995</v>
      </c>
      <c r="L243" s="4"/>
      <c r="N243" s="4"/>
      <c r="O243" s="4"/>
      <c r="P243" s="4"/>
      <c r="Q243" s="4"/>
      <c r="R243" s="4"/>
      <c r="S243" s="4"/>
    </row>
    <row r="244" spans="1:20" x14ac:dyDescent="0.25">
      <c r="A244" s="3">
        <v>45748</v>
      </c>
      <c r="B244" s="13">
        <v>8.8561496581948798E-2</v>
      </c>
      <c r="C244" s="13">
        <v>0.13567466245680099</v>
      </c>
      <c r="D244" s="13">
        <v>0.19762117458189801</v>
      </c>
      <c r="E244" s="13">
        <v>0.25743477655069502</v>
      </c>
      <c r="F244" s="13">
        <v>0.294295890744249</v>
      </c>
      <c r="G244" s="12"/>
      <c r="H244" s="12"/>
      <c r="I244" s="12"/>
      <c r="J244" s="12"/>
      <c r="K244" s="12"/>
      <c r="L244" s="4"/>
    </row>
    <row r="245" spans="1:20" x14ac:dyDescent="0.25">
      <c r="A245" s="3">
        <v>45778</v>
      </c>
      <c r="B245" s="13">
        <v>0.1897721813455</v>
      </c>
      <c r="C245" s="13">
        <v>0.238270774418055</v>
      </c>
      <c r="D245" s="13">
        <v>0.31707474334733299</v>
      </c>
      <c r="E245" s="13">
        <v>0.39698281076639802</v>
      </c>
      <c r="F245" s="13">
        <v>0.450794940621492</v>
      </c>
      <c r="G245" s="12"/>
      <c r="H245" s="12"/>
      <c r="I245" s="12"/>
      <c r="J245" s="12"/>
      <c r="K245" s="12"/>
      <c r="L245" s="4"/>
    </row>
    <row r="246" spans="1:20" x14ac:dyDescent="0.25">
      <c r="A246" s="3">
        <v>45809</v>
      </c>
      <c r="B246" s="13">
        <v>0.138334126411708</v>
      </c>
      <c r="C246" s="13">
        <v>0.22954239708245899</v>
      </c>
      <c r="D246" s="13">
        <v>0.36591145303893802</v>
      </c>
      <c r="E246" s="13">
        <v>0.49969571268005802</v>
      </c>
      <c r="F246" s="13">
        <v>0.59125148428905405</v>
      </c>
      <c r="G246" s="12">
        <f>1/3*B246+2/3*B245+B244+2/3*B243+1/3*B242</f>
        <v>0.46760758780628781</v>
      </c>
      <c r="H246" s="12">
        <f>1/3*C246+2/3*C245+C244+2/3*C243+1/3*C242</f>
        <v>0.62200603932369192</v>
      </c>
      <c r="I246" s="12">
        <f t="shared" ref="I246:K246" si="38">1/3*D246+2/3*D245+D244+2/3*D243+1/3*D242</f>
        <v>0.85168319156418204</v>
      </c>
      <c r="J246" s="12">
        <f t="shared" si="38"/>
        <v>1.0780165656844352</v>
      </c>
      <c r="K246" s="12">
        <f t="shared" si="38"/>
        <v>1.2271867903951854</v>
      </c>
      <c r="L246" s="4"/>
      <c r="N246" s="4"/>
      <c r="O246" s="4"/>
      <c r="P246" s="4"/>
      <c r="Q246" s="4"/>
      <c r="R246" s="4"/>
      <c r="S246" s="4"/>
    </row>
    <row r="247" spans="1:20" x14ac:dyDescent="0.25">
      <c r="A247" s="3">
        <v>45839</v>
      </c>
      <c r="B247" s="13">
        <v>6.7807560665965397E-2</v>
      </c>
      <c r="C247" s="13">
        <v>0.178312219008987</v>
      </c>
      <c r="D247" s="13">
        <v>0.345086503787224</v>
      </c>
      <c r="E247" s="13">
        <v>0.51161450732004998</v>
      </c>
      <c r="F247" s="13">
        <v>0.62020648539409495</v>
      </c>
      <c r="G247" s="12"/>
      <c r="H247" s="12"/>
      <c r="I247" s="12"/>
      <c r="J247" s="12"/>
      <c r="K247" s="12"/>
      <c r="L247" s="4"/>
    </row>
    <row r="248" spans="1:20" x14ac:dyDescent="0.25">
      <c r="A248" s="3">
        <v>45870</v>
      </c>
      <c r="B248" s="13">
        <v>2.1122426089953E-2</v>
      </c>
      <c r="C248" s="13">
        <v>0.12266432662672699</v>
      </c>
      <c r="D248" s="13">
        <v>0.27800529965326998</v>
      </c>
      <c r="E248" s="13">
        <v>0.44264690084601299</v>
      </c>
      <c r="F248" s="13">
        <v>0.549318417393175</v>
      </c>
      <c r="G248" s="12"/>
      <c r="H248" s="12"/>
      <c r="I248" s="12"/>
      <c r="J248" s="12"/>
      <c r="K248" s="12"/>
      <c r="L248" s="4"/>
    </row>
    <row r="249" spans="1:20" x14ac:dyDescent="0.25">
      <c r="A249" s="3">
        <v>45901</v>
      </c>
      <c r="B249" s="13">
        <v>-4.9971541295848097E-2</v>
      </c>
      <c r="C249" s="13">
        <v>6.3077153282070295E-2</v>
      </c>
      <c r="D249" s="13">
        <v>0.23259209676894299</v>
      </c>
      <c r="E249" s="13">
        <v>0.403829974686856</v>
      </c>
      <c r="F249" s="13">
        <v>0.52077264547436597</v>
      </c>
      <c r="G249" s="12">
        <f>1/3*B249+2/3*B248+B247+2/3*B246+1/3*B245</f>
        <v>0.22071214235029002</v>
      </c>
      <c r="H249" s="12">
        <f>1/3*C249+2/3*C248+C247+2/3*C246+1/3*C245</f>
        <v>0.51356601071515273</v>
      </c>
      <c r="I249" s="12">
        <f t="shared" ref="I249:K249" si="39">1/3*D249+2/3*D248+D247+2/3*D246+1/3*D245</f>
        <v>0.95758661895412134</v>
      </c>
      <c r="J249" s="12">
        <f t="shared" si="39"/>
        <v>1.4067805114885152</v>
      </c>
      <c r="K249" s="12">
        <f t="shared" si="39"/>
        <v>1.7044422818808671</v>
      </c>
      <c r="L249" s="4"/>
      <c r="N249" s="4"/>
      <c r="O249" s="4"/>
      <c r="P249" s="4"/>
      <c r="Q249" s="4"/>
      <c r="R249" s="4"/>
      <c r="S249" s="4"/>
    </row>
    <row r="250" spans="1:20" x14ac:dyDescent="0.25">
      <c r="A250" s="3">
        <v>45931</v>
      </c>
      <c r="B250" s="13">
        <v>-0.112550713615687</v>
      </c>
      <c r="C250" s="13">
        <v>1.54302326532712E-2</v>
      </c>
      <c r="D250" s="13">
        <v>0.19889204574527999</v>
      </c>
      <c r="E250" s="13">
        <v>0.38693655657084702</v>
      </c>
      <c r="F250" s="13">
        <v>0.50903694623839602</v>
      </c>
      <c r="G250" s="12"/>
      <c r="H250" s="12"/>
      <c r="I250" s="12"/>
      <c r="J250" s="12"/>
      <c r="K250" s="12"/>
      <c r="L250" s="4"/>
    </row>
    <row r="251" spans="1:20" x14ac:dyDescent="0.25">
      <c r="A251" s="3">
        <v>45962</v>
      </c>
      <c r="B251" s="13">
        <v>-0.14176008852334701</v>
      </c>
      <c r="C251" s="13">
        <v>-1.26151195378067E-2</v>
      </c>
      <c r="D251" s="13">
        <v>0.18355469262142099</v>
      </c>
      <c r="E251" s="13">
        <v>0.37009428587353199</v>
      </c>
      <c r="F251" s="13">
        <v>0.498910104711628</v>
      </c>
      <c r="G251" s="12"/>
      <c r="H251" s="12"/>
      <c r="I251" s="12"/>
      <c r="J251" s="12"/>
      <c r="K251" s="12"/>
      <c r="L251" s="4"/>
      <c r="O251" t="s">
        <v>5</v>
      </c>
      <c r="P251" t="s">
        <v>6</v>
      </c>
      <c r="Q251" t="s">
        <v>7</v>
      </c>
    </row>
    <row r="252" spans="1:20" x14ac:dyDescent="0.25">
      <c r="A252" s="3">
        <v>45992</v>
      </c>
      <c r="B252" s="13">
        <v>-0.14054722541888601</v>
      </c>
      <c r="C252" s="13">
        <v>-1.75469368582097E-2</v>
      </c>
      <c r="D252" s="13">
        <v>0.17862365895462101</v>
      </c>
      <c r="E252" s="13">
        <v>0.37233055098128498</v>
      </c>
      <c r="F252" s="13">
        <v>0.50633814546665201</v>
      </c>
      <c r="G252" s="12">
        <f>1/3*B252+2/3*B251+B250+2/3*B249+1/3*B248</f>
        <v>-0.28018006660479466</v>
      </c>
      <c r="H252" s="12">
        <f>1/3*C252+2/3*C251+C250+2/3*C249+1/3*C248</f>
        <v>8.4110718405619359E-2</v>
      </c>
      <c r="I252" s="12">
        <f t="shared" ref="I252:K252" si="40">1/3*D252+2/3*D251+D250+2/3*D249+1/3*D248</f>
        <v>0.62853289154148628</v>
      </c>
      <c r="J252" s="12">
        <f t="shared" si="40"/>
        <v>1.1745452142202049</v>
      </c>
      <c r="K252" s="12">
        <f t="shared" si="40"/>
        <v>1.5407109673156674</v>
      </c>
      <c r="L252" s="4"/>
      <c r="M252">
        <v>2024</v>
      </c>
      <c r="N252" t="s">
        <v>0</v>
      </c>
      <c r="O252" s="7">
        <v>7.9859384747580139E-3</v>
      </c>
      <c r="P252" s="4"/>
      <c r="Q252" s="4"/>
      <c r="R252" s="4"/>
      <c r="S252" s="4"/>
    </row>
    <row r="253" spans="1:20" x14ac:dyDescent="0.25">
      <c r="G253" s="15"/>
      <c r="H253" s="15"/>
      <c r="I253" s="15"/>
      <c r="J253" s="15"/>
      <c r="K253" s="15"/>
      <c r="N253" t="s">
        <v>3</v>
      </c>
      <c r="O253" s="7">
        <v>7.1059553477873204E-3</v>
      </c>
    </row>
    <row r="254" spans="1:20" x14ac:dyDescent="0.25">
      <c r="G254" s="15"/>
      <c r="H254" s="15"/>
      <c r="I254" s="15"/>
      <c r="J254" s="15"/>
      <c r="K254" s="15"/>
      <c r="N254" t="s">
        <v>2</v>
      </c>
      <c r="O254" s="7">
        <v>8.6691663312679391E-3</v>
      </c>
    </row>
    <row r="255" spans="1:20" x14ac:dyDescent="0.25">
      <c r="G255" s="12"/>
      <c r="H255" s="12"/>
      <c r="I255" s="12"/>
      <c r="J255" s="12"/>
      <c r="K255" s="12"/>
      <c r="L255" s="4"/>
      <c r="M255" s="6"/>
      <c r="N255" t="s">
        <v>1</v>
      </c>
      <c r="O255" s="7">
        <v>9.7281138481420445E-3</v>
      </c>
      <c r="P255" s="4"/>
    </row>
    <row r="256" spans="1:20" x14ac:dyDescent="0.25">
      <c r="G256" s="12"/>
      <c r="H256" s="12"/>
      <c r="I256" s="12"/>
      <c r="J256" s="12"/>
      <c r="K256" s="12"/>
      <c r="L256" s="4"/>
      <c r="M256" s="6">
        <v>2025</v>
      </c>
      <c r="N256" t="s">
        <v>0</v>
      </c>
      <c r="O256" s="7">
        <v>6.5980559309428847E-3</v>
      </c>
      <c r="P256" s="4"/>
      <c r="Q256" s="5"/>
      <c r="R256" s="5"/>
      <c r="S256" s="5"/>
      <c r="T256" s="5"/>
    </row>
    <row r="257" spans="7:20" x14ac:dyDescent="0.25">
      <c r="G257" s="12"/>
      <c r="H257" s="12"/>
      <c r="I257" s="12"/>
      <c r="J257" s="12"/>
      <c r="K257" s="12"/>
      <c r="L257" s="4"/>
      <c r="M257" s="6"/>
      <c r="N257" t="s">
        <v>3</v>
      </c>
      <c r="O257" s="7">
        <v>8.5168319156418201E-3</v>
      </c>
      <c r="P257" s="4"/>
      <c r="Q257" s="5"/>
      <c r="R257" s="5"/>
      <c r="S257" s="5"/>
      <c r="T257" s="5"/>
    </row>
    <row r="258" spans="7:20" x14ac:dyDescent="0.25">
      <c r="G258" s="12"/>
      <c r="H258" s="12"/>
      <c r="I258" s="12"/>
      <c r="J258" s="12"/>
      <c r="K258" s="12"/>
      <c r="L258" s="4"/>
      <c r="M258" s="6"/>
      <c r="N258" t="s">
        <v>2</v>
      </c>
      <c r="O258" s="7"/>
      <c r="P258" s="7">
        <v>9.5758661895412132E-3</v>
      </c>
      <c r="Q258" s="5"/>
      <c r="R258" s="5"/>
      <c r="S258" s="5"/>
      <c r="T258" s="5"/>
    </row>
    <row r="259" spans="7:20" x14ac:dyDescent="0.25">
      <c r="G259" s="12"/>
      <c r="H259" s="12"/>
      <c r="I259" s="12"/>
      <c r="J259" s="12"/>
      <c r="K259" s="12"/>
      <c r="L259" s="4"/>
      <c r="M259" s="6"/>
      <c r="N259" t="s">
        <v>1</v>
      </c>
      <c r="O259" s="7"/>
      <c r="P259" s="4"/>
      <c r="Q259" s="7">
        <v>6.2853289154148626E-3</v>
      </c>
      <c r="R259" s="5"/>
      <c r="S259" s="5"/>
      <c r="T259" s="5"/>
    </row>
    <row r="260" spans="7:20" x14ac:dyDescent="0.25">
      <c r="G260" s="1"/>
    </row>
    <row r="261" spans="7:20" x14ac:dyDescent="0.25">
      <c r="G261" s="1"/>
    </row>
    <row r="267" spans="7:20" x14ac:dyDescent="0.25">
      <c r="G267" s="1"/>
    </row>
    <row r="268" spans="7:20" x14ac:dyDescent="0.25">
      <c r="G268" s="1"/>
    </row>
    <row r="269" spans="7:20" x14ac:dyDescent="0.25">
      <c r="G269" s="1"/>
    </row>
    <row r="270" spans="7:20" x14ac:dyDescent="0.25">
      <c r="G270" s="1"/>
    </row>
    <row r="271" spans="7:20" x14ac:dyDescent="0.25">
      <c r="G271" s="1"/>
    </row>
    <row r="272" spans="7:20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  <row r="391" spans="7:7" x14ac:dyDescent="0.25">
      <c r="G391" s="1"/>
    </row>
    <row r="392" spans="7:7" x14ac:dyDescent="0.25">
      <c r="G392" s="1"/>
    </row>
    <row r="393" spans="7:7" x14ac:dyDescent="0.25">
      <c r="G393" s="1"/>
    </row>
    <row r="394" spans="7:7" x14ac:dyDescent="0.25">
      <c r="G394" s="1"/>
    </row>
    <row r="395" spans="7:7" x14ac:dyDescent="0.25">
      <c r="G395" s="1"/>
    </row>
    <row r="396" spans="7:7" x14ac:dyDescent="0.25">
      <c r="G396" s="1"/>
    </row>
    <row r="397" spans="7:7" x14ac:dyDescent="0.25">
      <c r="G397" s="1"/>
    </row>
    <row r="398" spans="7:7" x14ac:dyDescent="0.25">
      <c r="G398" s="1"/>
    </row>
    <row r="399" spans="7:7" x14ac:dyDescent="0.25">
      <c r="G399" s="1"/>
    </row>
    <row r="400" spans="7:7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7:7" x14ac:dyDescent="0.25">
      <c r="G433" s="1"/>
    </row>
    <row r="434" spans="7:7" x14ac:dyDescent="0.25">
      <c r="G434" s="1"/>
    </row>
    <row r="435" spans="7:7" x14ac:dyDescent="0.25">
      <c r="G435" s="1"/>
    </row>
    <row r="436" spans="7:7" x14ac:dyDescent="0.25">
      <c r="G436" s="1"/>
    </row>
    <row r="437" spans="7:7" x14ac:dyDescent="0.25">
      <c r="G437" s="1"/>
    </row>
    <row r="438" spans="7:7" x14ac:dyDescent="0.25">
      <c r="G438" s="1"/>
    </row>
    <row r="439" spans="7:7" x14ac:dyDescent="0.25">
      <c r="G439" s="1"/>
    </row>
    <row r="440" spans="7:7" x14ac:dyDescent="0.25">
      <c r="G440" s="1"/>
    </row>
    <row r="441" spans="7:7" x14ac:dyDescent="0.25">
      <c r="G441" s="1"/>
    </row>
    <row r="442" spans="7:7" x14ac:dyDescent="0.25">
      <c r="G442" s="1"/>
    </row>
    <row r="443" spans="7:7" x14ac:dyDescent="0.25">
      <c r="G443" s="1"/>
    </row>
    <row r="444" spans="7:7" x14ac:dyDescent="0.25">
      <c r="G444" s="1"/>
    </row>
    <row r="445" spans="7:7" x14ac:dyDescent="0.25">
      <c r="G445" s="1"/>
    </row>
    <row r="446" spans="7:7" x14ac:dyDescent="0.25">
      <c r="G446" s="1"/>
    </row>
    <row r="447" spans="7:7" x14ac:dyDescent="0.25">
      <c r="G447" s="1"/>
    </row>
    <row r="448" spans="7:7" x14ac:dyDescent="0.25">
      <c r="G448" s="1"/>
    </row>
    <row r="449" spans="7:7" x14ac:dyDescent="0.25">
      <c r="G449" s="1"/>
    </row>
    <row r="450" spans="7:7" x14ac:dyDescent="0.25">
      <c r="G450" s="1"/>
    </row>
    <row r="451" spans="7:7" x14ac:dyDescent="0.25">
      <c r="G451" s="1"/>
    </row>
    <row r="452" spans="7:7" x14ac:dyDescent="0.25">
      <c r="G452" s="1"/>
    </row>
    <row r="453" spans="7:7" x14ac:dyDescent="0.25">
      <c r="G453" s="1"/>
    </row>
    <row r="454" spans="7:7" x14ac:dyDescent="0.25">
      <c r="G454" s="1"/>
    </row>
    <row r="455" spans="7:7" x14ac:dyDescent="0.25">
      <c r="G455" s="1"/>
    </row>
    <row r="456" spans="7:7" x14ac:dyDescent="0.25">
      <c r="G456" s="1"/>
    </row>
    <row r="457" spans="7:7" x14ac:dyDescent="0.25">
      <c r="G457" s="1"/>
    </row>
    <row r="458" spans="7:7" x14ac:dyDescent="0.25">
      <c r="G458" s="1"/>
    </row>
    <row r="459" spans="7:7" x14ac:dyDescent="0.25">
      <c r="G459" s="1"/>
    </row>
    <row r="460" spans="7:7" x14ac:dyDescent="0.25">
      <c r="G460" s="1"/>
    </row>
    <row r="461" spans="7:7" x14ac:dyDescent="0.25">
      <c r="G461" s="1"/>
    </row>
    <row r="462" spans="7:7" x14ac:dyDescent="0.25">
      <c r="G462" s="1"/>
    </row>
    <row r="463" spans="7:7" x14ac:dyDescent="0.25">
      <c r="G463" s="1"/>
    </row>
    <row r="464" spans="7:7" x14ac:dyDescent="0.25">
      <c r="G464" s="1"/>
    </row>
    <row r="465" spans="7:7" x14ac:dyDescent="0.25">
      <c r="G465" s="1"/>
    </row>
    <row r="466" spans="7:7" x14ac:dyDescent="0.25">
      <c r="G466" s="1"/>
    </row>
    <row r="467" spans="7:7" x14ac:dyDescent="0.25">
      <c r="G467" s="1"/>
    </row>
    <row r="468" spans="7:7" x14ac:dyDescent="0.25">
      <c r="G468" s="1"/>
    </row>
    <row r="469" spans="7:7" x14ac:dyDescent="0.25">
      <c r="G469" s="1"/>
    </row>
    <row r="470" spans="7:7" x14ac:dyDescent="0.25">
      <c r="G470" s="1"/>
    </row>
    <row r="471" spans="7:7" x14ac:dyDescent="0.25">
      <c r="G471" s="1"/>
    </row>
    <row r="472" spans="7:7" x14ac:dyDescent="0.25">
      <c r="G472" s="1"/>
    </row>
    <row r="473" spans="7:7" x14ac:dyDescent="0.25">
      <c r="G473" s="1"/>
    </row>
    <row r="474" spans="7:7" x14ac:dyDescent="0.25">
      <c r="G474" s="1"/>
    </row>
    <row r="475" spans="7:7" x14ac:dyDescent="0.25">
      <c r="G475" s="1"/>
    </row>
    <row r="476" spans="7:7" x14ac:dyDescent="0.25">
      <c r="G476" s="1"/>
    </row>
    <row r="477" spans="7:7" x14ac:dyDescent="0.25">
      <c r="G477" s="1"/>
    </row>
    <row r="478" spans="7:7" x14ac:dyDescent="0.25">
      <c r="G478" s="1"/>
    </row>
    <row r="479" spans="7:7" x14ac:dyDescent="0.25">
      <c r="G479" s="1"/>
    </row>
    <row r="480" spans="7:7" x14ac:dyDescent="0.25">
      <c r="G480" s="1"/>
    </row>
    <row r="481" spans="7:7" x14ac:dyDescent="0.25">
      <c r="G481" s="1"/>
    </row>
    <row r="482" spans="7:7" x14ac:dyDescent="0.25">
      <c r="G482" s="1"/>
    </row>
    <row r="483" spans="7:7" x14ac:dyDescent="0.25">
      <c r="G483" s="1"/>
    </row>
    <row r="484" spans="7:7" x14ac:dyDescent="0.25">
      <c r="G484" s="1"/>
    </row>
    <row r="485" spans="7:7" x14ac:dyDescent="0.25">
      <c r="G485" s="1"/>
    </row>
    <row r="486" spans="7:7" x14ac:dyDescent="0.25">
      <c r="G486" s="1"/>
    </row>
    <row r="487" spans="7:7" x14ac:dyDescent="0.25">
      <c r="G487" s="1"/>
    </row>
    <row r="488" spans="7:7" x14ac:dyDescent="0.25">
      <c r="G488" s="1"/>
    </row>
    <row r="489" spans="7:7" x14ac:dyDescent="0.25">
      <c r="G489" s="1"/>
    </row>
    <row r="490" spans="7:7" x14ac:dyDescent="0.25">
      <c r="G490" s="1"/>
    </row>
    <row r="491" spans="7:7" x14ac:dyDescent="0.25">
      <c r="G491" s="1"/>
    </row>
    <row r="492" spans="7:7" x14ac:dyDescent="0.25">
      <c r="G492" s="1"/>
    </row>
    <row r="493" spans="7:7" x14ac:dyDescent="0.25">
      <c r="G493" s="1"/>
    </row>
    <row r="494" spans="7:7" x14ac:dyDescent="0.25">
      <c r="G494" s="1"/>
    </row>
    <row r="495" spans="7:7" x14ac:dyDescent="0.25">
      <c r="G495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E1E5B-BE7B-4893-93D3-495106AF8851}">
  <dimension ref="C12:I199"/>
  <sheetViews>
    <sheetView topLeftCell="A16" workbookViewId="0">
      <selection activeCell="C50" sqref="C50"/>
    </sheetView>
  </sheetViews>
  <sheetFormatPr defaultRowHeight="15" x14ac:dyDescent="0.25"/>
  <sheetData>
    <row r="12" spans="7:8" x14ac:dyDescent="0.25">
      <c r="G12" s="11"/>
    </row>
    <row r="16" spans="7:8" x14ac:dyDescent="0.25">
      <c r="H16" s="11"/>
    </row>
    <row r="17" spans="5:9" x14ac:dyDescent="0.25">
      <c r="E17" s="11"/>
      <c r="F17" s="11"/>
      <c r="G17" s="11"/>
    </row>
    <row r="18" spans="5:9" x14ac:dyDescent="0.25">
      <c r="G18" s="11"/>
      <c r="I18" s="11"/>
    </row>
    <row r="21" spans="5:9" x14ac:dyDescent="0.25">
      <c r="F21" s="11"/>
      <c r="G21" s="11"/>
      <c r="H21" s="11"/>
    </row>
    <row r="22" spans="5:9" x14ac:dyDescent="0.25">
      <c r="H22" s="11"/>
    </row>
    <row r="23" spans="5:9" x14ac:dyDescent="0.25">
      <c r="G23" s="11"/>
      <c r="H23" s="11"/>
      <c r="I23" s="11"/>
    </row>
    <row r="24" spans="5:9" x14ac:dyDescent="0.25">
      <c r="I24" s="11"/>
    </row>
    <row r="36" spans="3:9" x14ac:dyDescent="0.25">
      <c r="G36" s="11"/>
    </row>
    <row r="40" spans="3:9" x14ac:dyDescent="0.25">
      <c r="H40" s="11"/>
    </row>
    <row r="42" spans="3:9" x14ac:dyDescent="0.25">
      <c r="I42" s="11"/>
    </row>
    <row r="45" spans="3:9" x14ac:dyDescent="0.25">
      <c r="E45" s="11"/>
      <c r="F45" s="11"/>
      <c r="G45" s="11"/>
    </row>
    <row r="48" spans="3:9" x14ac:dyDescent="0.25">
      <c r="C48" s="11"/>
      <c r="D48" s="11"/>
      <c r="E48" s="11"/>
      <c r="F48" s="11"/>
    </row>
    <row r="49" spans="3:9" x14ac:dyDescent="0.25">
      <c r="C49" s="11"/>
      <c r="D49" s="11"/>
      <c r="E49" s="11"/>
      <c r="F49" s="11"/>
      <c r="G49" s="11"/>
      <c r="H49" s="11"/>
    </row>
    <row r="50" spans="3:9" x14ac:dyDescent="0.25">
      <c r="C50" s="11"/>
      <c r="D50" s="11"/>
      <c r="E50" s="11"/>
      <c r="F50" s="11"/>
      <c r="G50" s="11"/>
    </row>
    <row r="51" spans="3:9" x14ac:dyDescent="0.25">
      <c r="C51" s="11"/>
      <c r="D51" s="11"/>
      <c r="E51" s="11"/>
      <c r="F51" s="11"/>
      <c r="G51" s="11"/>
      <c r="H51" s="11"/>
      <c r="I51" s="11"/>
    </row>
    <row r="52" spans="3:9" x14ac:dyDescent="0.25">
      <c r="D52" s="11"/>
      <c r="E52" s="11"/>
      <c r="F52" s="11"/>
      <c r="G52" s="11"/>
    </row>
    <row r="53" spans="3:9" x14ac:dyDescent="0.25">
      <c r="D53" s="11"/>
      <c r="E53" s="11"/>
      <c r="F53" s="11"/>
      <c r="G53" s="11"/>
      <c r="H53" s="11"/>
    </row>
    <row r="54" spans="3:9" x14ac:dyDescent="0.25">
      <c r="D54" s="11"/>
      <c r="E54" s="11"/>
      <c r="F54" s="11"/>
      <c r="G54" s="11"/>
      <c r="H54" s="11"/>
    </row>
    <row r="55" spans="3:9" x14ac:dyDescent="0.25">
      <c r="D55" s="11"/>
      <c r="E55" s="11"/>
      <c r="F55" s="11"/>
      <c r="G55" s="11"/>
      <c r="H55" s="11"/>
      <c r="I55" s="11"/>
    </row>
    <row r="56" spans="3:9" x14ac:dyDescent="0.25">
      <c r="E56" s="11"/>
      <c r="F56" s="11"/>
      <c r="G56" s="11"/>
      <c r="H56" s="11"/>
      <c r="I56" s="11"/>
    </row>
    <row r="57" spans="3:9" x14ac:dyDescent="0.25">
      <c r="C57" s="11"/>
      <c r="D57" s="11"/>
      <c r="E57" s="11"/>
      <c r="F57" s="11"/>
      <c r="G57" s="11"/>
      <c r="H57" s="11"/>
    </row>
    <row r="58" spans="3:9" x14ac:dyDescent="0.25">
      <c r="C58" s="11"/>
      <c r="D58" s="11"/>
      <c r="E58" s="11"/>
      <c r="F58" s="11"/>
      <c r="G58" s="11"/>
      <c r="H58" s="11"/>
    </row>
    <row r="59" spans="3:9" x14ac:dyDescent="0.25">
      <c r="G59" s="11"/>
      <c r="H59" s="11"/>
      <c r="I59" s="11"/>
    </row>
    <row r="60" spans="3:9" x14ac:dyDescent="0.25">
      <c r="G60" s="11"/>
      <c r="H60" s="11"/>
      <c r="I60" s="11"/>
    </row>
    <row r="61" spans="3:9" x14ac:dyDescent="0.25">
      <c r="D61" s="11"/>
      <c r="E61" s="11"/>
      <c r="F61" s="11"/>
      <c r="G61" s="11"/>
      <c r="H61" s="11"/>
    </row>
    <row r="62" spans="3:9" x14ac:dyDescent="0.25">
      <c r="D62" s="11"/>
      <c r="E62" s="11"/>
      <c r="F62" s="11"/>
      <c r="G62" s="11"/>
      <c r="H62" s="11"/>
    </row>
    <row r="63" spans="3:9" x14ac:dyDescent="0.25">
      <c r="E63" s="11"/>
      <c r="F63" s="11"/>
      <c r="G63" s="11"/>
      <c r="H63" s="11"/>
      <c r="I63" s="11"/>
    </row>
    <row r="64" spans="3:9" x14ac:dyDescent="0.25">
      <c r="E64" s="11"/>
      <c r="F64" s="11"/>
      <c r="G64" s="11"/>
      <c r="H64" s="11"/>
      <c r="I64" s="11"/>
    </row>
    <row r="181" spans="3:9" x14ac:dyDescent="0.25">
      <c r="C181" s="11"/>
      <c r="D181" s="11"/>
      <c r="E181" s="11"/>
      <c r="F181" s="11"/>
    </row>
    <row r="182" spans="3:9" x14ac:dyDescent="0.25">
      <c r="C182" s="11"/>
      <c r="D182" s="11"/>
      <c r="E182" s="11"/>
      <c r="F182" s="11"/>
      <c r="G182" s="11"/>
    </row>
    <row r="183" spans="3:9" x14ac:dyDescent="0.25">
      <c r="C183" s="11"/>
      <c r="D183" s="11"/>
      <c r="E183" s="11"/>
      <c r="F183" s="11"/>
      <c r="G183" s="11"/>
    </row>
    <row r="184" spans="3:9" x14ac:dyDescent="0.25">
      <c r="C184" s="11"/>
      <c r="D184" s="11"/>
      <c r="E184" s="11"/>
      <c r="F184" s="11"/>
      <c r="G184" s="11"/>
    </row>
    <row r="185" spans="3:9" x14ac:dyDescent="0.25">
      <c r="C185" s="11"/>
      <c r="D185" s="11"/>
      <c r="E185" s="11"/>
      <c r="F185" s="11"/>
      <c r="G185" s="11"/>
    </row>
    <row r="186" spans="3:9" x14ac:dyDescent="0.25">
      <c r="D186" s="11"/>
      <c r="E186" s="11"/>
      <c r="F186" s="11"/>
      <c r="G186" s="11"/>
      <c r="H186" s="11"/>
    </row>
    <row r="187" spans="3:9" x14ac:dyDescent="0.25">
      <c r="C187" s="11"/>
      <c r="D187" s="11"/>
      <c r="E187" s="11"/>
      <c r="F187" s="11"/>
      <c r="G187" s="11"/>
      <c r="H187" s="11"/>
    </row>
    <row r="188" spans="3:9" x14ac:dyDescent="0.25">
      <c r="D188" s="11"/>
      <c r="E188" s="11"/>
      <c r="F188" s="11"/>
      <c r="G188" s="11"/>
      <c r="H188" s="11"/>
      <c r="I188" s="11"/>
    </row>
    <row r="189" spans="3:9" x14ac:dyDescent="0.25">
      <c r="D189" s="11"/>
      <c r="E189" s="11"/>
      <c r="F189" s="11"/>
      <c r="G189" s="11"/>
      <c r="H189" s="11"/>
      <c r="I189" s="11"/>
    </row>
    <row r="190" spans="3:9" x14ac:dyDescent="0.25">
      <c r="E190" s="11"/>
      <c r="F190" s="11"/>
      <c r="G190" s="11"/>
      <c r="H190" s="11"/>
      <c r="I190" s="11"/>
    </row>
    <row r="191" spans="3:9" x14ac:dyDescent="0.25">
      <c r="D191" s="11"/>
      <c r="E191" s="11"/>
      <c r="F191" s="11"/>
      <c r="G191" s="11"/>
      <c r="H191" s="11"/>
      <c r="I191" s="11"/>
    </row>
    <row r="192" spans="3:9" x14ac:dyDescent="0.25">
      <c r="E192" s="11"/>
      <c r="F192" s="11"/>
      <c r="G192" s="11"/>
      <c r="H192" s="11"/>
      <c r="I192" s="11"/>
    </row>
    <row r="193" spans="3:9" x14ac:dyDescent="0.25">
      <c r="C193" s="11"/>
      <c r="D193" s="11"/>
      <c r="E193" s="11"/>
      <c r="F193" s="11"/>
      <c r="G193" s="11"/>
      <c r="H193" s="11"/>
      <c r="I193" s="11"/>
    </row>
    <row r="194" spans="3:9" x14ac:dyDescent="0.25">
      <c r="H194" s="11"/>
      <c r="I194" s="11"/>
    </row>
    <row r="196" spans="3:9" x14ac:dyDescent="0.25">
      <c r="F196" s="11"/>
      <c r="G196" s="11"/>
      <c r="H196" s="11"/>
    </row>
    <row r="197" spans="3:9" x14ac:dyDescent="0.25">
      <c r="D197" s="11"/>
      <c r="E197" s="11"/>
      <c r="F197" s="11"/>
      <c r="G197" s="11"/>
      <c r="H197" s="11"/>
    </row>
    <row r="198" spans="3:9" x14ac:dyDescent="0.25">
      <c r="G198" s="11"/>
      <c r="H198" s="11"/>
      <c r="I198" s="11"/>
    </row>
    <row r="199" spans="3:9" x14ac:dyDescent="0.25">
      <c r="E199" s="11"/>
      <c r="F199" s="11"/>
      <c r="G199" s="11"/>
      <c r="H199" s="11"/>
      <c r="I199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I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e g c y 7 6 0 A A A D 4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x A W I D I z 0 D G 3 2 Y q I 1 v Z h 5 C h R H Q x S B Z J E E b 5 9 K c k t K i V L v U P F 0 X V x t 9 G N d G H + o J O w A A A A D / / w M A U E s D B B Q A A g A I A A A A I Q B / H g u s s Q A A A N g A A A A T A A A A R m 9 y b X V s Y X M v U 2 V j d G l v b j E u b U x O P Q v C M B S c L f g f Q q Y W S s H B x d K h t j o 4 F L T o Y k T a + t R A k i f J S 6 3 / 3 o J D v e W + h j s H H U k 0 r P 7 x I g 0 C 9 2 w s 3 F j 7 0 P e + s V f 0 x D K m g O Y B G 1 G j t x 2 M S e H 6 p M T O a z A U b q W C p E B D o 3 E h L 1 b i 6 M A 6 0 a K V T p Q W X y 0 O Y u e V b C p 4 i / U m P + W H s Z 4 2 E h q I R / G 5 B C W 1 J L A Z n / G Y F a i 8 N i 5 b x m z v k a C m j 4 J s k k m F B i 7 R P J D m / 1 / 6 B Q A A / / 8 D A F B L A Q I t A B Q A B g A I A A A A I Q A q 3 a p A 0 g A A A D c B A A A T A A A A A A A A A A A A A A A A A A A A A A B b Q 2 9 u d G V u d F 9 U e X B l c 1 0 u e G 1 s U E s B A i 0 A F A A C A A g A A A A h A H o H M u + t A A A A + A A A A B I A A A A A A A A A A A A A A A A A C w M A A E N v b m Z p Z y 9 Q Y W N r Y W d l L n h t b F B L A Q I t A B Q A A g A I A A A A I Q B / H g u s s Q A A A N g A A A A T A A A A A A A A A A A A A A A A A O g D A A B G b 3 J t d W x h c y 9 T Z W N 0 a W 9 u M S 5 t U E s F B g A A A A A D A A M A w g A A A M o E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A C Q A A A A A A A J 4 J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d t Z n Z h c l 9 v d X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5 L T E x V D E y O j A w O j E 5 L j E z M z I 3 M D B a I i 8 + P E V u d H J 5 I F R 5 c G U 9 I k Z p b G x D b 2 x 1 b W 5 U e X B l c y I g V m F s d W U 9 I n N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Z m Z D V m N j c t N m M 4 N S 0 0 Z D N m L T g 5 N G Q t O W R m N D A 3 Y z M 0 N m I 1 I i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n b W Z 2 Y X J f b 3 V 0 L 0 F 1 d G 9 S Z W 1 v d m V k Q 2 9 s d W 1 u c z E u e 0 N v b H V t b j E s M H 0 m c X V v d D s s J n F 1 b 3 Q 7 U 2 V j d G l v b j E v Y m d t Z n Z h c l 9 v d X Q v Q X V 0 b 1 J l b W 9 2 Z W R D b 2 x 1 b W 5 z M S 5 7 Q 2 9 s d W 1 u M i w x f S Z x d W 9 0 O y w m c X V v d D t T Z W N 0 a W 9 u M S 9 i Z 2 1 m d m F y X 2 9 1 d C 9 B d X R v U m V t b 3 Z l Z E N v b H V t b n M x L n t D b 2 x 1 b W 4 z L D J 9 J n F 1 b 3 Q 7 L C Z x d W 9 0 O 1 N l Y 3 R p b 2 4 x L 2 J n b W Z 2 Y X J f b 3 V 0 L 0 F 1 d G 9 S Z W 1 v d m V k Q 2 9 s d W 1 u c z E u e 0 N v b H V t b j Q s M 3 0 m c X V v d D s s J n F 1 b 3 Q 7 U 2 V j d G l v b j E v Y m d t Z n Z h c l 9 v d X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Z 2 1 m d m F y X 2 9 1 d C 9 B d X R v U m V t b 3 Z l Z E N v b H V t b n M x L n t D b 2 x 1 b W 4 x L D B 9 J n F 1 b 3 Q 7 L C Z x d W 9 0 O 1 N l Y 3 R p b 2 4 x L 2 J n b W Z 2 Y X J f b 3 V 0 L 0 F 1 d G 9 S Z W 1 v d m V k Q 2 9 s d W 1 u c z E u e 0 N v b H V t b j I s M X 0 m c X V v d D s s J n F 1 b 3 Q 7 U 2 V j d G l v b j E v Y m d t Z n Z h c l 9 v d X Q v Q X V 0 b 1 J l b W 9 2 Z W R D b 2 x 1 b W 5 z M S 5 7 Q 2 9 s d W 1 u M y w y f S Z x d W 9 0 O y w m c X V v d D t T Z W N 0 a W 9 u M S 9 i Z 2 1 m d m F y X 2 9 1 d C 9 B d X R v U m V t b 3 Z l Z E N v b H V t b n M x L n t D b 2 x 1 b W 4 0 L D N 9 J n F 1 b 3 Q 7 L C Z x d W 9 0 O 1 N l Y 3 R p b 2 4 x L 2 J n b W Z 2 Y X J f b 3 V 0 L 0 F 1 d G 9 S Z W 1 v d m V k Q 2 9 s d W 1 u c z E u e 0 N v b H V t b j U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2 J n b W Z 2 Y X J f b 3 V 0 L 1 N v d X J j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v P j w v S X R l b T 4 8 L 0 l 0 Z W 1 z P j w v T G 9 j Y W x Q Y W N r Y W d l T W V 0 Y W R h d G F G a W x l P h Y A A A B Q S w U G A A A A A A A A A A A A A A A A A A A A A A A A J g E A A A E A A A D Q j J 3 f A R X R E Y x 6 A M B P w p f r A Q A A A H V Q C t 7 C A r x L g T U l L F I S 6 C M A A A A A A g A A A A A A E G Y A A A A B A A A g A A A A L T y F r l 3 w 5 c R z 5 X E b e l w n / Y L P Q q q I G D k R Z E e q E U F 1 x x U A A A A A D o A A A A A C A A A g A A A A W P Z q q Y e O g O O f i F Z / U I H l m y T t s S m x A r 8 D q y K V R m 3 B A r 5 Q A A A A n h t 6 a + T C b Z g F X Q l 0 c p e f + r F K A / c z z B y 4 q I D / c 4 h F 1 u 4 D x j B B B 6 C 9 t 9 Y N s Z 5 j t O v h t o 6 4 X F 3 8 o + d X y 8 C P K Z u j u + L 3 V G Z X 0 K 6 c N e s p B L W p G k t A A A A A x P r J E + f v P x A j 9 S W A X M N + B w 8 c u / P 3 C 6 m a T k G e A 4 z A i / f + u L d 0 X e y K c w t 2 L c 5 l 1 9 p p U 1 5 p y v O o Y M W b J W i I s z 6 Q 1 g = = < / D a t a M a s h u p > 
</file>

<file path=customXml/itemProps1.xml><?xml version="1.0" encoding="utf-8"?>
<ds:datastoreItem xmlns:ds="http://schemas.openxmlformats.org/officeDocument/2006/customXml" ds:itemID="{887CB19D-FF63-4EEC-AA09-A249A68D27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Blagov, Boris</dc:creator>
  <cp:lastModifiedBy>Blagov, Boris</cp:lastModifiedBy>
  <dcterms:created xsi:type="dcterms:W3CDTF">2025-07-03T10:14:01Z</dcterms:created>
  <dcterms:modified xsi:type="dcterms:W3CDTF">2025-09-23T14:29:20Z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2025-07-03T10:31:05Z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76bf2ac3-72d3-4c61-ac95-fd7e32f12639</vt:lpwstr>
  </property>
  <property fmtid="{D5CDD505-2E9C-101B-9397-08002B2CF9AE}" pid="8" name="MSIP_Label_3854b9cd-2ce7-4de9-b239-edf358d6fc2e_ContentBits">
    <vt:lpwstr>0</vt:lpwstr>
  </property>
  <property fmtid="{D5CDD505-2E9C-101B-9397-08002B2CF9AE}" pid="9" name="MSIP_Label_3854b9cd-2ce7-4de9-b239-edf358d6fc2e_Tag">
    <vt:lpwstr>10, 3, 0, 1</vt:lpwstr>
  </property>
</Properties>
</file>